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Cash Book" sheetId="2" state="visible" r:id="rId2"/>
    <sheet name="Dashboard" sheetId="3" state="visible" r:id="rId3"/>
  </sheets>
  <definedNames>
    <definedName name="_xlnm.Print_Titles" localSheetId="1">'Cash Book'!$5:$5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-#,##0"/>
    <numFmt numFmtId="165" formatCode="yyyy-mm-dd"/>
    <numFmt numFmtId="166" formatCode="&quot;KES &quot;#,##0;[Red]&quot;KES &quot;-#,##0"/>
  </numFmts>
  <fonts count="22">
    <font>
      <name val="Calibri"/>
      <family val="2"/>
      <color theme="1"/>
      <sz val="11"/>
      <scheme val="minor"/>
    </font>
    <font>
      <name val="Arial"/>
      <b val="1"/>
      <color rgb="001A2847"/>
      <sz val="24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b val="1"/>
      <color rgb="001A2847"/>
      <sz val="20"/>
    </font>
    <font>
      <name val="Arial"/>
      <color rgb="005B6675"/>
      <sz val="11"/>
    </font>
    <font>
      <name val="Arial"/>
      <color rgb="007A5B00"/>
      <sz val="11"/>
    </font>
    <font>
      <name val="Arial"/>
      <b val="1"/>
      <color rgb="00FFFFFF"/>
      <sz val="10"/>
    </font>
    <font>
      <name val="Arial"/>
      <color rgb="0016233F"/>
      <sz val="10"/>
    </font>
    <font>
      <name val="Arial"/>
      <i val="1"/>
      <color rgb="005B6675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C98A12"/>
      <sz val="12"/>
    </font>
    <font>
      <name val="Arial"/>
      <color rgb="0016233F"/>
      <sz val="10.5"/>
    </font>
    <font>
      <name val="Arial"/>
      <b val="1"/>
      <color rgb="001A2847"/>
      <sz val="11"/>
    </font>
    <font>
      <name val="Arial"/>
      <b val="1"/>
      <color rgb="0016233F"/>
      <sz val="10"/>
    </font>
    <font>
      <name val="Arial"/>
      <sz val="10"/>
    </font>
    <font>
      <name val="Arial"/>
      <i val="1"/>
      <color rgb="005B6675"/>
      <sz val="9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FBFCFA"/>
      </patternFill>
    </fill>
    <fill>
      <patternFill patternType="solid">
        <fgColor rgb="00C98A12"/>
      </patternFill>
    </fill>
  </fills>
  <borders count="3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0" fontId="4" fillId="0" borderId="0" applyAlignment="1" pivotButton="0" quotePrefix="0" xfId="0">
      <alignment horizontal="right" vertical="center"/>
    </xf>
    <xf numFmtId="164" fontId="10" fillId="5" borderId="1" applyAlignment="1" applyProtection="1" pivotButton="0" quotePrefix="0" xfId="0">
      <alignment horizontal="right" vertical="center"/>
      <protection locked="0" hidden="0"/>
    </xf>
    <xf numFmtId="0" fontId="11" fillId="2" borderId="2" applyAlignment="1" pivotButton="0" quotePrefix="0" xfId="0">
      <alignment horizontal="center" vertical="center" wrapText="1"/>
    </xf>
    <xf numFmtId="165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2" applyAlignment="1" applyProtection="1" pivotButton="0" quotePrefix="0" xfId="0">
      <alignment horizontal="left" vertical="center" wrapText="1"/>
      <protection locked="0" hidden="0"/>
    </xf>
    <xf numFmtId="164" fontId="13" fillId="0" borderId="2" applyAlignment="1" applyProtection="1" pivotButton="0" quotePrefix="0" xfId="0">
      <alignment horizontal="right" vertical="center"/>
      <protection locked="0" hidden="0"/>
    </xf>
    <xf numFmtId="164" fontId="12" fillId="0" borderId="2" applyAlignment="1" pivotButton="0" quotePrefix="0" xfId="0">
      <alignment horizontal="right" vertical="center"/>
    </xf>
    <xf numFmtId="165" fontId="13" fillId="6" borderId="2" applyAlignment="1" applyProtection="1" pivotButton="0" quotePrefix="0" xfId="0">
      <alignment horizontal="center" vertical="center"/>
      <protection locked="0" hidden="0"/>
    </xf>
    <xf numFmtId="0" fontId="13" fillId="6" borderId="2" applyAlignment="1" applyProtection="1" pivotButton="0" quotePrefix="0" xfId="0">
      <alignment horizontal="center" vertical="center"/>
      <protection locked="0" hidden="0"/>
    </xf>
    <xf numFmtId="0" fontId="13" fillId="6" borderId="2" applyAlignment="1" applyProtection="1" pivotButton="0" quotePrefix="0" xfId="0">
      <alignment horizontal="left" vertical="center" wrapText="1"/>
      <protection locked="0" hidden="0"/>
    </xf>
    <xf numFmtId="164" fontId="13" fillId="6" borderId="2" applyAlignment="1" applyProtection="1" pivotButton="0" quotePrefix="0" xfId="0">
      <alignment horizontal="right" vertical="center"/>
      <protection locked="0" hidden="0"/>
    </xf>
    <xf numFmtId="164" fontId="12" fillId="6" borderId="2" applyAlignment="1" pivotButton="0" quotePrefix="0" xfId="0">
      <alignment horizontal="right" vertical="center"/>
    </xf>
    <xf numFmtId="165" fontId="12" fillId="6" borderId="2" applyAlignment="1" applyProtection="1" pivotButton="0" quotePrefix="0" xfId="0">
      <alignment horizontal="center" vertical="center"/>
      <protection locked="0" hidden="0"/>
    </xf>
    <xf numFmtId="0" fontId="12" fillId="6" borderId="2" applyAlignment="1" applyProtection="1" pivotButton="0" quotePrefix="0" xfId="0">
      <alignment horizontal="center" vertical="center"/>
      <protection locked="0" hidden="0"/>
    </xf>
    <xf numFmtId="0" fontId="12" fillId="6" borderId="2" applyAlignment="1" applyProtection="1" pivotButton="0" quotePrefix="0" xfId="0">
      <alignment horizontal="left" vertical="center" wrapText="1"/>
      <protection locked="0" hidden="0"/>
    </xf>
    <xf numFmtId="164" fontId="12" fillId="6" borderId="2" applyAlignment="1" applyProtection="1" pivotButton="0" quotePrefix="0" xfId="0">
      <alignment horizontal="right" vertical="center"/>
      <protection locked="0" hidden="0"/>
    </xf>
    <xf numFmtId="165" fontId="12" fillId="0" borderId="2" applyAlignment="1" applyProtection="1" pivotButton="0" quotePrefix="0" xfId="0">
      <alignment horizontal="center" vertical="center"/>
      <protection locked="0" hidden="0"/>
    </xf>
    <xf numFmtId="0" fontId="12" fillId="0" borderId="2" applyAlignment="1" applyProtection="1" pivotButton="0" quotePrefix="0" xfId="0">
      <alignment horizontal="center" vertical="center"/>
      <protection locked="0" hidden="0"/>
    </xf>
    <xf numFmtId="0" fontId="12" fillId="0" borderId="2" applyAlignment="1" applyProtection="1" pivotButton="0" quotePrefix="0" xfId="0">
      <alignment horizontal="left" vertical="center" wrapText="1"/>
      <protection locked="0" hidden="0"/>
    </xf>
    <xf numFmtId="164" fontId="12" fillId="0" borderId="2" applyAlignment="1" applyProtection="1" pivotButton="0" quotePrefix="0" xfId="0">
      <alignment horizontal="right" vertical="center"/>
      <protection locked="0" hidden="0"/>
    </xf>
    <xf numFmtId="0" fontId="14" fillId="2" borderId="0" applyAlignment="1" pivotButton="0" quotePrefix="0" xfId="0">
      <alignment vertical="center" indent="1"/>
    </xf>
    <xf numFmtId="0" fontId="14" fillId="3" borderId="0" applyAlignment="1" pivotButton="0" quotePrefix="0" xfId="0">
      <alignment vertical="center" indent="1"/>
    </xf>
    <xf numFmtId="0" fontId="14" fillId="7" borderId="0" applyAlignment="1" pivotButton="0" quotePrefix="0" xfId="0">
      <alignment vertical="center" indent="1"/>
    </xf>
    <xf numFmtId="166" fontId="15" fillId="4" borderId="0" applyAlignment="1" pivotButton="0" quotePrefix="0" xfId="0">
      <alignment vertical="center" indent="1"/>
    </xf>
    <xf numFmtId="0" fontId="4" fillId="0" borderId="0" pivotButton="0" quotePrefix="0" xfId="0"/>
    <xf numFmtId="0" fontId="16" fillId="0" borderId="0" applyAlignment="1" pivotButton="0" quotePrefix="0" xfId="0">
      <alignment horizontal="left" vertical="center" wrapText="1"/>
    </xf>
    <xf numFmtId="0" fontId="11" fillId="2" borderId="0" applyAlignment="1" pivotButton="0" quotePrefix="0" xfId="0">
      <alignment vertical="center" indent="1"/>
    </xf>
    <xf numFmtId="0" fontId="17" fillId="0" borderId="0" pivotButton="0" quotePrefix="0" xfId="0"/>
    <xf numFmtId="164" fontId="17" fillId="0" borderId="0" applyAlignment="1" pivotButton="0" quotePrefix="0" xfId="0">
      <alignment horizontal="right" vertical="center"/>
    </xf>
    <xf numFmtId="164" fontId="18" fillId="0" borderId="0" applyAlignment="1" pivotButton="0" quotePrefix="0" xfId="0">
      <alignment horizontal="right" vertical="center"/>
    </xf>
    <xf numFmtId="0" fontId="19" fillId="6" borderId="2" applyAlignment="1" pivotButton="0" quotePrefix="0" xfId="0">
      <alignment indent="1"/>
    </xf>
    <xf numFmtId="0" fontId="19" fillId="6" borderId="2" applyAlignment="1" pivotButton="0" quotePrefix="0" xfId="0">
      <alignment horizontal="center" vertical="center"/>
    </xf>
    <xf numFmtId="0" fontId="12" fillId="5" borderId="1" applyAlignment="1" applyProtection="1" pivotButton="0" quotePrefix="0" xfId="0">
      <alignment vertical="center" indent="1"/>
      <protection locked="0" hidden="0"/>
    </xf>
    <xf numFmtId="164" fontId="20" fillId="0" borderId="2" applyAlignment="1" pivotButton="0" quotePrefix="0" xfId="0">
      <alignment horizontal="right" vertical="center"/>
    </xf>
    <xf numFmtId="0" fontId="11" fillId="3" borderId="0" applyAlignment="1" pivotButton="0" quotePrefix="0" xfId="0">
      <alignment horizontal="center" vertical="center"/>
    </xf>
    <xf numFmtId="0" fontId="21" fillId="0" borderId="0" applyAlignment="1" pivotButton="0" quotePrefix="0" xfId="0">
      <alignment horizontal="left" vertical="center" indent="1"/>
    </xf>
  </cellXfs>
  <cellStyles count="1">
    <cellStyle name="Normal" xfId="0" builtinId="0" hidden="0"/>
  </cellStyles>
  <dxfs count="1">
    <dxf>
      <font>
        <name val="Arial"/>
        <b val="1"/>
        <color rgb="00B0002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Spending by category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'Dashboard'!C15</f>
            </strRef>
          </tx>
          <spPr>
            <a:ln>
              <a:prstDash val="solid"/>
            </a:ln>
          </spPr>
          <cat>
            <numRef>
              <f>'Dashboard'!$B$16:$B$25</f>
            </numRef>
          </cat>
          <val>
            <numRef>
              <f>'Dashboard'!$C$16:$C$25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13</row>
      <rowOff>0</rowOff>
    </from>
    <ext cx="540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Petty Cash Book</t>
        </is>
      </c>
    </row>
    <row r="3">
      <c r="B3" s="2" t="inlineStr">
        <is>
          <t>Track the office float — every shilling in and out, always balanced</t>
        </is>
      </c>
    </row>
    <row r="6" ht="22" customHeight="1">
      <c r="B6" s="3" t="inlineStr">
        <is>
          <t>HOW TO USE — 3 STEPS</t>
        </is>
      </c>
    </row>
    <row r="7" ht="32" customHeight="1">
      <c r="B7" s="4" t="inlineStr">
        <is>
          <t>1.  Set your float</t>
        </is>
      </c>
      <c r="C7" s="5" t="inlineStr">
        <is>
          <t>On the Cash Book tab, enter your opening float and the level at which you want a 'top up' warning.</t>
        </is>
      </c>
    </row>
    <row r="8" ht="32" customHeight="1">
      <c r="B8" s="4" t="inlineStr">
        <is>
          <t>2.  Record every voucher</t>
        </is>
      </c>
      <c r="C8" s="5" t="inlineStr">
        <is>
          <t>One row per item: date, voucher number, what it was for, category, and the amount spent (or a top-up in).</t>
        </is>
      </c>
    </row>
    <row r="9" ht="32" customHeight="1">
      <c r="B9" s="4" t="inlineStr">
        <is>
          <t>3.  Balance &amp; reconcile</t>
        </is>
      </c>
      <c r="C9" s="5" t="inlineStr">
        <is>
          <t>The running balance updates on every row. On the Dashboard, enter the cash you physically counted to check it matches.</t>
        </is>
      </c>
    </row>
    <row r="11" ht="22" customHeight="1">
      <c r="B11" s="3" t="inlineStr">
        <is>
          <t>WHAT TO EDIT</t>
        </is>
      </c>
    </row>
    <row r="12" ht="32" customHeight="1">
      <c r="B12" s="4" t="inlineStr">
        <is>
          <t>Yellow cells only</t>
        </is>
      </c>
      <c r="C12" s="5" t="inlineStr">
        <is>
          <t>Opening float, the alert level, every voucher row, and cash counted. Grey cells are formulas.</t>
        </is>
      </c>
    </row>
    <row r="13" ht="32" customHeight="1">
      <c r="B13" s="4" t="inlineStr">
        <is>
          <t>Categories</t>
        </is>
      </c>
      <c r="C13" s="5" t="inlineStr">
        <is>
          <t>Edit the category list on the Dashboard — the Cash Book dropdown follows.</t>
        </is>
      </c>
    </row>
    <row r="15" ht="22" customHeight="1">
      <c r="B15" s="3" t="inlineStr">
        <is>
          <t>WORKS EVERYWHERE</t>
        </is>
      </c>
    </row>
    <row r="16" ht="32" customHeight="1">
      <c r="B16" s="4" t="inlineStr">
        <is>
          <t>Excel or Google Sheets</t>
        </is>
      </c>
      <c r="C16" s="5" t="inlineStr">
        <is>
          <t>Open in either. Print the book for your files at month-end.</t>
        </is>
      </c>
    </row>
    <row r="18" ht="26" customHeight="1">
      <c r="B18" s="6" t="inlineStr">
        <is>
          <t>Want your whole business cash tracked, not just petty cash?</t>
        </is>
      </c>
    </row>
    <row r="19" ht="28" customHeight="1">
      <c r="B19" s="7" t="inlineStr">
        <is>
          <t>Biashara Yangu keeps your books automatically — free.  →  leadafrik.com/ai-cfo</t>
        </is>
      </c>
    </row>
    <row r="21" ht="18" customHeight="1">
      <c r="B21" s="46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8">
    <mergeCell ref="B6:C6"/>
    <mergeCell ref="B21:C21"/>
    <mergeCell ref="B2:C2"/>
    <mergeCell ref="B15:C15"/>
    <mergeCell ref="B11:C11"/>
    <mergeCell ref="B3:C3"/>
    <mergeCell ref="B19:C19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5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30" customWidth="1" min="3" max="3"/>
    <col width="20" customWidth="1" min="4" max="4"/>
    <col width="13" customWidth="1" min="5" max="5"/>
    <col width="13" customWidth="1" min="6" max="6"/>
    <col width="14" customWidth="1" min="7" max="7"/>
  </cols>
  <sheetData>
    <row r="1" ht="30" customHeight="1">
      <c r="A1" s="8" t="inlineStr">
        <is>
          <t>Petty Cash Book</t>
        </is>
      </c>
    </row>
    <row r="2" ht="18" customHeight="1">
      <c r="A2" s="9" t="inlineStr">
        <is>
          <t>Opening float below. Then one row per voucher — the balance keeps itself.</t>
        </is>
      </c>
    </row>
    <row r="3">
      <c r="B3" s="10" t="inlineStr">
        <is>
          <t>Opening float (KES)</t>
        </is>
      </c>
      <c r="C3" s="11" t="n">
        <v>5000</v>
      </c>
      <c r="E3" s="10" t="inlineStr">
        <is>
          <t>Warn when below (KES)</t>
        </is>
      </c>
      <c r="F3" s="11" t="n">
        <v>1000</v>
      </c>
    </row>
    <row r="5" ht="26" customHeight="1">
      <c r="A5" s="12" t="inlineStr">
        <is>
          <t>Date</t>
        </is>
      </c>
      <c r="B5" s="12" t="inlineStr">
        <is>
          <t>Voucher No</t>
        </is>
      </c>
      <c r="C5" s="12" t="inlineStr">
        <is>
          <t>Description</t>
        </is>
      </c>
      <c r="D5" s="12" t="inlineStr">
        <is>
          <t>Category</t>
        </is>
      </c>
      <c r="E5" s="12" t="inlineStr">
        <is>
          <t>Top-up In</t>
        </is>
      </c>
      <c r="F5" s="12" t="inlineStr">
        <is>
          <t>Spent Out</t>
        </is>
      </c>
      <c r="G5" s="12" t="inlineStr">
        <is>
          <t>Balance</t>
        </is>
      </c>
    </row>
    <row r="6">
      <c r="A6" s="13" t="n">
        <v>46204</v>
      </c>
      <c r="B6" s="14" t="inlineStr">
        <is>
          <t>PV-001</t>
        </is>
      </c>
      <c r="C6" s="15" t="inlineStr">
        <is>
          <t>Matatu fare to bank</t>
        </is>
      </c>
      <c r="D6" s="15" t="inlineStr">
        <is>
          <t>Transport</t>
        </is>
      </c>
      <c r="E6" s="16" t="n">
        <v>0</v>
      </c>
      <c r="F6" s="16" t="n">
        <v>300</v>
      </c>
      <c r="G6" s="17">
        <f>IF(AND($E6="",$F6=""),"",$C$3+SUM($E$6:E6)-SUM($F$6:F6))</f>
        <v/>
      </c>
    </row>
    <row r="7">
      <c r="A7" s="18" t="n">
        <v>46204</v>
      </c>
      <c r="B7" s="19" t="inlineStr">
        <is>
          <t>PV-002</t>
        </is>
      </c>
      <c r="C7" s="20" t="inlineStr">
        <is>
          <t>Airtime for office line</t>
        </is>
      </c>
      <c r="D7" s="20" t="inlineStr">
        <is>
          <t>Airtime &amp; Data</t>
        </is>
      </c>
      <c r="E7" s="21" t="n">
        <v>0</v>
      </c>
      <c r="F7" s="21" t="n">
        <v>200</v>
      </c>
      <c r="G7" s="22">
        <f>IF(AND($E7="",$F7=""),"",$C$3+SUM($E$6:E7)-SUM($F$6:F7))</f>
        <v/>
      </c>
    </row>
    <row r="8">
      <c r="A8" s="13" t="n">
        <v>46205</v>
      </c>
      <c r="B8" s="14" t="inlineStr">
        <is>
          <t>PV-003</t>
        </is>
      </c>
      <c r="C8" s="15" t="inlineStr">
        <is>
          <t>Reams of paper</t>
        </is>
      </c>
      <c r="D8" s="15" t="inlineStr">
        <is>
          <t>Office supplies</t>
        </is>
      </c>
      <c r="E8" s="16" t="n">
        <v>0</v>
      </c>
      <c r="F8" s="16" t="n">
        <v>1500</v>
      </c>
      <c r="G8" s="17">
        <f>IF(AND($E8="",$F8=""),"",$C$3+SUM($E$6:E8)-SUM($F$6:F8))</f>
        <v/>
      </c>
    </row>
    <row r="9">
      <c r="A9" s="23" t="n"/>
      <c r="B9" s="24" t="n"/>
      <c r="C9" s="25" t="n"/>
      <c r="D9" s="25" t="n"/>
      <c r="E9" s="26" t="n"/>
      <c r="F9" s="26" t="n"/>
      <c r="G9" s="22">
        <f>IF(AND($E9="",$F9=""),"",$C$3+SUM($E$6:E9)-SUM($F$6:F9))</f>
        <v/>
      </c>
    </row>
    <row r="10">
      <c r="A10" s="27" t="n"/>
      <c r="B10" s="28" t="n"/>
      <c r="C10" s="29" t="n"/>
      <c r="D10" s="29" t="n"/>
      <c r="E10" s="30" t="n"/>
      <c r="F10" s="30" t="n"/>
      <c r="G10" s="17">
        <f>IF(AND($E10="",$F10=""),"",$C$3+SUM($E$6:E10)-SUM($F$6:F10))</f>
        <v/>
      </c>
    </row>
    <row r="11">
      <c r="A11" s="23" t="n"/>
      <c r="B11" s="24" t="n"/>
      <c r="C11" s="25" t="n"/>
      <c r="D11" s="25" t="n"/>
      <c r="E11" s="26" t="n"/>
      <c r="F11" s="26" t="n"/>
      <c r="G11" s="22">
        <f>IF(AND($E11="",$F11=""),"",$C$3+SUM($E$6:E11)-SUM($F$6:F11))</f>
        <v/>
      </c>
    </row>
    <row r="12">
      <c r="A12" s="27" t="n"/>
      <c r="B12" s="28" t="n"/>
      <c r="C12" s="29" t="n"/>
      <c r="D12" s="29" t="n"/>
      <c r="E12" s="30" t="n"/>
      <c r="F12" s="30" t="n"/>
      <c r="G12" s="17">
        <f>IF(AND($E12="",$F12=""),"",$C$3+SUM($E$6:E12)-SUM($F$6:F12))</f>
        <v/>
      </c>
    </row>
    <row r="13">
      <c r="A13" s="23" t="n"/>
      <c r="B13" s="24" t="n"/>
      <c r="C13" s="25" t="n"/>
      <c r="D13" s="25" t="n"/>
      <c r="E13" s="26" t="n"/>
      <c r="F13" s="26" t="n"/>
      <c r="G13" s="22">
        <f>IF(AND($E13="",$F13=""),"",$C$3+SUM($E$6:E13)-SUM($F$6:F13))</f>
        <v/>
      </c>
    </row>
    <row r="14">
      <c r="A14" s="27" t="n"/>
      <c r="B14" s="28" t="n"/>
      <c r="C14" s="29" t="n"/>
      <c r="D14" s="29" t="n"/>
      <c r="E14" s="30" t="n"/>
      <c r="F14" s="30" t="n"/>
      <c r="G14" s="17">
        <f>IF(AND($E14="",$F14=""),"",$C$3+SUM($E$6:E14)-SUM($F$6:F14))</f>
        <v/>
      </c>
    </row>
    <row r="15">
      <c r="A15" s="23" t="n"/>
      <c r="B15" s="24" t="n"/>
      <c r="C15" s="25" t="n"/>
      <c r="D15" s="25" t="n"/>
      <c r="E15" s="26" t="n"/>
      <c r="F15" s="26" t="n"/>
      <c r="G15" s="22">
        <f>IF(AND($E15="",$F15=""),"",$C$3+SUM($E$6:E15)-SUM($F$6:F15))</f>
        <v/>
      </c>
    </row>
    <row r="16">
      <c r="A16" s="27" t="n"/>
      <c r="B16" s="28" t="n"/>
      <c r="C16" s="29" t="n"/>
      <c r="D16" s="29" t="n"/>
      <c r="E16" s="30" t="n"/>
      <c r="F16" s="30" t="n"/>
      <c r="G16" s="17">
        <f>IF(AND($E16="",$F16=""),"",$C$3+SUM($E$6:E16)-SUM($F$6:F16))</f>
        <v/>
      </c>
    </row>
    <row r="17">
      <c r="A17" s="23" t="n"/>
      <c r="B17" s="24" t="n"/>
      <c r="C17" s="25" t="n"/>
      <c r="D17" s="25" t="n"/>
      <c r="E17" s="26" t="n"/>
      <c r="F17" s="26" t="n"/>
      <c r="G17" s="22">
        <f>IF(AND($E17="",$F17=""),"",$C$3+SUM($E$6:E17)-SUM($F$6:F17))</f>
        <v/>
      </c>
    </row>
    <row r="18">
      <c r="A18" s="27" t="n"/>
      <c r="B18" s="28" t="n"/>
      <c r="C18" s="29" t="n"/>
      <c r="D18" s="29" t="n"/>
      <c r="E18" s="30" t="n"/>
      <c r="F18" s="30" t="n"/>
      <c r="G18" s="17">
        <f>IF(AND($E18="",$F18=""),"",$C$3+SUM($E$6:E18)-SUM($F$6:F18))</f>
        <v/>
      </c>
    </row>
    <row r="19">
      <c r="A19" s="23" t="n"/>
      <c r="B19" s="24" t="n"/>
      <c r="C19" s="25" t="n"/>
      <c r="D19" s="25" t="n"/>
      <c r="E19" s="26" t="n"/>
      <c r="F19" s="26" t="n"/>
      <c r="G19" s="22">
        <f>IF(AND($E19="",$F19=""),"",$C$3+SUM($E$6:E19)-SUM($F$6:F19))</f>
        <v/>
      </c>
    </row>
    <row r="20">
      <c r="A20" s="27" t="n"/>
      <c r="B20" s="28" t="n"/>
      <c r="C20" s="29" t="n"/>
      <c r="D20" s="29" t="n"/>
      <c r="E20" s="30" t="n"/>
      <c r="F20" s="30" t="n"/>
      <c r="G20" s="17">
        <f>IF(AND($E20="",$F20=""),"",$C$3+SUM($E$6:E20)-SUM($F$6:F20))</f>
        <v/>
      </c>
    </row>
    <row r="21">
      <c r="A21" s="23" t="n"/>
      <c r="B21" s="24" t="n"/>
      <c r="C21" s="25" t="n"/>
      <c r="D21" s="25" t="n"/>
      <c r="E21" s="26" t="n"/>
      <c r="F21" s="26" t="n"/>
      <c r="G21" s="22">
        <f>IF(AND($E21="",$F21=""),"",$C$3+SUM($E$6:E21)-SUM($F$6:F21))</f>
        <v/>
      </c>
    </row>
    <row r="22">
      <c r="A22" s="27" t="n"/>
      <c r="B22" s="28" t="n"/>
      <c r="C22" s="29" t="n"/>
      <c r="D22" s="29" t="n"/>
      <c r="E22" s="30" t="n"/>
      <c r="F22" s="30" t="n"/>
      <c r="G22" s="17">
        <f>IF(AND($E22="",$F22=""),"",$C$3+SUM($E$6:E22)-SUM($F$6:F22))</f>
        <v/>
      </c>
    </row>
    <row r="23">
      <c r="A23" s="23" t="n"/>
      <c r="B23" s="24" t="n"/>
      <c r="C23" s="25" t="n"/>
      <c r="D23" s="25" t="n"/>
      <c r="E23" s="26" t="n"/>
      <c r="F23" s="26" t="n"/>
      <c r="G23" s="22">
        <f>IF(AND($E23="",$F23=""),"",$C$3+SUM($E$6:E23)-SUM($F$6:F23))</f>
        <v/>
      </c>
    </row>
    <row r="24">
      <c r="A24" s="27" t="n"/>
      <c r="B24" s="28" t="n"/>
      <c r="C24" s="29" t="n"/>
      <c r="D24" s="29" t="n"/>
      <c r="E24" s="30" t="n"/>
      <c r="F24" s="30" t="n"/>
      <c r="G24" s="17">
        <f>IF(AND($E24="",$F24=""),"",$C$3+SUM($E$6:E24)-SUM($F$6:F24))</f>
        <v/>
      </c>
    </row>
    <row r="25">
      <c r="A25" s="23" t="n"/>
      <c r="B25" s="24" t="n"/>
      <c r="C25" s="25" t="n"/>
      <c r="D25" s="25" t="n"/>
      <c r="E25" s="26" t="n"/>
      <c r="F25" s="26" t="n"/>
      <c r="G25" s="22">
        <f>IF(AND($E25="",$F25=""),"",$C$3+SUM($E$6:E25)-SUM($F$6:F25))</f>
        <v/>
      </c>
    </row>
    <row r="26">
      <c r="A26" s="27" t="n"/>
      <c r="B26" s="28" t="n"/>
      <c r="C26" s="29" t="n"/>
      <c r="D26" s="29" t="n"/>
      <c r="E26" s="30" t="n"/>
      <c r="F26" s="30" t="n"/>
      <c r="G26" s="17">
        <f>IF(AND($E26="",$F26=""),"",$C$3+SUM($E$6:E26)-SUM($F$6:F26))</f>
        <v/>
      </c>
    </row>
    <row r="27">
      <c r="A27" s="23" t="n"/>
      <c r="B27" s="24" t="n"/>
      <c r="C27" s="25" t="n"/>
      <c r="D27" s="25" t="n"/>
      <c r="E27" s="26" t="n"/>
      <c r="F27" s="26" t="n"/>
      <c r="G27" s="22">
        <f>IF(AND($E27="",$F27=""),"",$C$3+SUM($E$6:E27)-SUM($F$6:F27))</f>
        <v/>
      </c>
    </row>
    <row r="28">
      <c r="A28" s="27" t="n"/>
      <c r="B28" s="28" t="n"/>
      <c r="C28" s="29" t="n"/>
      <c r="D28" s="29" t="n"/>
      <c r="E28" s="30" t="n"/>
      <c r="F28" s="30" t="n"/>
      <c r="G28" s="17">
        <f>IF(AND($E28="",$F28=""),"",$C$3+SUM($E$6:E28)-SUM($F$6:F28))</f>
        <v/>
      </c>
    </row>
    <row r="29">
      <c r="A29" s="23" t="n"/>
      <c r="B29" s="24" t="n"/>
      <c r="C29" s="25" t="n"/>
      <c r="D29" s="25" t="n"/>
      <c r="E29" s="26" t="n"/>
      <c r="F29" s="26" t="n"/>
      <c r="G29" s="22">
        <f>IF(AND($E29="",$F29=""),"",$C$3+SUM($E$6:E29)-SUM($F$6:F29))</f>
        <v/>
      </c>
    </row>
    <row r="30">
      <c r="A30" s="27" t="n"/>
      <c r="B30" s="28" t="n"/>
      <c r="C30" s="29" t="n"/>
      <c r="D30" s="29" t="n"/>
      <c r="E30" s="30" t="n"/>
      <c r="F30" s="30" t="n"/>
      <c r="G30" s="17">
        <f>IF(AND($E30="",$F30=""),"",$C$3+SUM($E$6:E30)-SUM($F$6:F30))</f>
        <v/>
      </c>
    </row>
    <row r="31">
      <c r="A31" s="23" t="n"/>
      <c r="B31" s="24" t="n"/>
      <c r="C31" s="25" t="n"/>
      <c r="D31" s="25" t="n"/>
      <c r="E31" s="26" t="n"/>
      <c r="F31" s="26" t="n"/>
      <c r="G31" s="22">
        <f>IF(AND($E31="",$F31=""),"",$C$3+SUM($E$6:E31)-SUM($F$6:F31))</f>
        <v/>
      </c>
    </row>
    <row r="32">
      <c r="A32" s="27" t="n"/>
      <c r="B32" s="28" t="n"/>
      <c r="C32" s="29" t="n"/>
      <c r="D32" s="29" t="n"/>
      <c r="E32" s="30" t="n"/>
      <c r="F32" s="30" t="n"/>
      <c r="G32" s="17">
        <f>IF(AND($E32="",$F32=""),"",$C$3+SUM($E$6:E32)-SUM($F$6:F32))</f>
        <v/>
      </c>
    </row>
    <row r="33">
      <c r="A33" s="23" t="n"/>
      <c r="B33" s="24" t="n"/>
      <c r="C33" s="25" t="n"/>
      <c r="D33" s="25" t="n"/>
      <c r="E33" s="26" t="n"/>
      <c r="F33" s="26" t="n"/>
      <c r="G33" s="22">
        <f>IF(AND($E33="",$F33=""),"",$C$3+SUM($E$6:E33)-SUM($F$6:F33))</f>
        <v/>
      </c>
    </row>
    <row r="34">
      <c r="A34" s="27" t="n"/>
      <c r="B34" s="28" t="n"/>
      <c r="C34" s="29" t="n"/>
      <c r="D34" s="29" t="n"/>
      <c r="E34" s="30" t="n"/>
      <c r="F34" s="30" t="n"/>
      <c r="G34" s="17">
        <f>IF(AND($E34="",$F34=""),"",$C$3+SUM($E$6:E34)-SUM($F$6:F34))</f>
        <v/>
      </c>
    </row>
    <row r="35">
      <c r="A35" s="23" t="n"/>
      <c r="B35" s="24" t="n"/>
      <c r="C35" s="25" t="n"/>
      <c r="D35" s="25" t="n"/>
      <c r="E35" s="26" t="n"/>
      <c r="F35" s="26" t="n"/>
      <c r="G35" s="22">
        <f>IF(AND($E35="",$F35=""),"",$C$3+SUM($E$6:E35)-SUM($F$6:F35))</f>
        <v/>
      </c>
    </row>
    <row r="36">
      <c r="A36" s="27" t="n"/>
      <c r="B36" s="28" t="n"/>
      <c r="C36" s="29" t="n"/>
      <c r="D36" s="29" t="n"/>
      <c r="E36" s="30" t="n"/>
      <c r="F36" s="30" t="n"/>
      <c r="G36" s="17">
        <f>IF(AND($E36="",$F36=""),"",$C$3+SUM($E$6:E36)-SUM($F$6:F36))</f>
        <v/>
      </c>
    </row>
    <row r="37">
      <c r="A37" s="23" t="n"/>
      <c r="B37" s="24" t="n"/>
      <c r="C37" s="25" t="n"/>
      <c r="D37" s="25" t="n"/>
      <c r="E37" s="26" t="n"/>
      <c r="F37" s="26" t="n"/>
      <c r="G37" s="22">
        <f>IF(AND($E37="",$F37=""),"",$C$3+SUM($E$6:E37)-SUM($F$6:F37))</f>
        <v/>
      </c>
    </row>
    <row r="38">
      <c r="A38" s="27" t="n"/>
      <c r="B38" s="28" t="n"/>
      <c r="C38" s="29" t="n"/>
      <c r="D38" s="29" t="n"/>
      <c r="E38" s="30" t="n"/>
      <c r="F38" s="30" t="n"/>
      <c r="G38" s="17">
        <f>IF(AND($E38="",$F38=""),"",$C$3+SUM($E$6:E38)-SUM($F$6:F38))</f>
        <v/>
      </c>
    </row>
    <row r="39">
      <c r="A39" s="23" t="n"/>
      <c r="B39" s="24" t="n"/>
      <c r="C39" s="25" t="n"/>
      <c r="D39" s="25" t="n"/>
      <c r="E39" s="26" t="n"/>
      <c r="F39" s="26" t="n"/>
      <c r="G39" s="22">
        <f>IF(AND($E39="",$F39=""),"",$C$3+SUM($E$6:E39)-SUM($F$6:F39))</f>
        <v/>
      </c>
    </row>
    <row r="40">
      <c r="A40" s="27" t="n"/>
      <c r="B40" s="28" t="n"/>
      <c r="C40" s="29" t="n"/>
      <c r="D40" s="29" t="n"/>
      <c r="E40" s="30" t="n"/>
      <c r="F40" s="30" t="n"/>
      <c r="G40" s="17">
        <f>IF(AND($E40="",$F40=""),"",$C$3+SUM($E$6:E40)-SUM($F$6:F40))</f>
        <v/>
      </c>
    </row>
    <row r="41">
      <c r="A41" s="23" t="n"/>
      <c r="B41" s="24" t="n"/>
      <c r="C41" s="25" t="n"/>
      <c r="D41" s="25" t="n"/>
      <c r="E41" s="26" t="n"/>
      <c r="F41" s="26" t="n"/>
      <c r="G41" s="22">
        <f>IF(AND($E41="",$F41=""),"",$C$3+SUM($E$6:E41)-SUM($F$6:F41))</f>
        <v/>
      </c>
    </row>
    <row r="42">
      <c r="A42" s="27" t="n"/>
      <c r="B42" s="28" t="n"/>
      <c r="C42" s="29" t="n"/>
      <c r="D42" s="29" t="n"/>
      <c r="E42" s="30" t="n"/>
      <c r="F42" s="30" t="n"/>
      <c r="G42" s="17">
        <f>IF(AND($E42="",$F42=""),"",$C$3+SUM($E$6:E42)-SUM($F$6:F42))</f>
        <v/>
      </c>
    </row>
    <row r="43">
      <c r="A43" s="23" t="n"/>
      <c r="B43" s="24" t="n"/>
      <c r="C43" s="25" t="n"/>
      <c r="D43" s="25" t="n"/>
      <c r="E43" s="26" t="n"/>
      <c r="F43" s="26" t="n"/>
      <c r="G43" s="22">
        <f>IF(AND($E43="",$F43=""),"",$C$3+SUM($E$6:E43)-SUM($F$6:F43))</f>
        <v/>
      </c>
    </row>
    <row r="44">
      <c r="A44" s="27" t="n"/>
      <c r="B44" s="28" t="n"/>
      <c r="C44" s="29" t="n"/>
      <c r="D44" s="29" t="n"/>
      <c r="E44" s="30" t="n"/>
      <c r="F44" s="30" t="n"/>
      <c r="G44" s="17">
        <f>IF(AND($E44="",$F44=""),"",$C$3+SUM($E$6:E44)-SUM($F$6:F44))</f>
        <v/>
      </c>
    </row>
    <row r="45">
      <c r="A45" s="23" t="n"/>
      <c r="B45" s="24" t="n"/>
      <c r="C45" s="25" t="n"/>
      <c r="D45" s="25" t="n"/>
      <c r="E45" s="26" t="n"/>
      <c r="F45" s="26" t="n"/>
      <c r="G45" s="22">
        <f>IF(AND($E45="",$F45=""),"",$C$3+SUM($E$6:E45)-SUM($F$6:F45))</f>
        <v/>
      </c>
    </row>
    <row r="46">
      <c r="A46" s="27" t="n"/>
      <c r="B46" s="28" t="n"/>
      <c r="C46" s="29" t="n"/>
      <c r="D46" s="29" t="n"/>
      <c r="E46" s="30" t="n"/>
      <c r="F46" s="30" t="n"/>
      <c r="G46" s="17">
        <f>IF(AND($E46="",$F46=""),"",$C$3+SUM($E$6:E46)-SUM($F$6:F46))</f>
        <v/>
      </c>
    </row>
    <row r="47">
      <c r="A47" s="23" t="n"/>
      <c r="B47" s="24" t="n"/>
      <c r="C47" s="25" t="n"/>
      <c r="D47" s="25" t="n"/>
      <c r="E47" s="26" t="n"/>
      <c r="F47" s="26" t="n"/>
      <c r="G47" s="22">
        <f>IF(AND($E47="",$F47=""),"",$C$3+SUM($E$6:E47)-SUM($F$6:F47))</f>
        <v/>
      </c>
    </row>
    <row r="48">
      <c r="A48" s="27" t="n"/>
      <c r="B48" s="28" t="n"/>
      <c r="C48" s="29" t="n"/>
      <c r="D48" s="29" t="n"/>
      <c r="E48" s="30" t="n"/>
      <c r="F48" s="30" t="n"/>
      <c r="G48" s="17">
        <f>IF(AND($E48="",$F48=""),"",$C$3+SUM($E$6:E48)-SUM($F$6:F48))</f>
        <v/>
      </c>
    </row>
    <row r="49">
      <c r="A49" s="23" t="n"/>
      <c r="B49" s="24" t="n"/>
      <c r="C49" s="25" t="n"/>
      <c r="D49" s="25" t="n"/>
      <c r="E49" s="26" t="n"/>
      <c r="F49" s="26" t="n"/>
      <c r="G49" s="22">
        <f>IF(AND($E49="",$F49=""),"",$C$3+SUM($E$6:E49)-SUM($F$6:F49))</f>
        <v/>
      </c>
    </row>
    <row r="50">
      <c r="A50" s="27" t="n"/>
      <c r="B50" s="28" t="n"/>
      <c r="C50" s="29" t="n"/>
      <c r="D50" s="29" t="n"/>
      <c r="E50" s="30" t="n"/>
      <c r="F50" s="30" t="n"/>
      <c r="G50" s="17">
        <f>IF(AND($E50="",$F50=""),"",$C$3+SUM($E$6:E50)-SUM($F$6:F50))</f>
        <v/>
      </c>
    </row>
    <row r="51">
      <c r="A51" s="23" t="n"/>
      <c r="B51" s="24" t="n"/>
      <c r="C51" s="25" t="n"/>
      <c r="D51" s="25" t="n"/>
      <c r="E51" s="26" t="n"/>
      <c r="F51" s="26" t="n"/>
      <c r="G51" s="22">
        <f>IF(AND($E51="",$F51=""),"",$C$3+SUM($E$6:E51)-SUM($F$6:F51))</f>
        <v/>
      </c>
    </row>
    <row r="52">
      <c r="A52" s="27" t="n"/>
      <c r="B52" s="28" t="n"/>
      <c r="C52" s="29" t="n"/>
      <c r="D52" s="29" t="n"/>
      <c r="E52" s="30" t="n"/>
      <c r="F52" s="30" t="n"/>
      <c r="G52" s="17">
        <f>IF(AND($E52="",$F52=""),"",$C$3+SUM($E$6:E52)-SUM($F$6:F52))</f>
        <v/>
      </c>
    </row>
    <row r="53">
      <c r="A53" s="23" t="n"/>
      <c r="B53" s="24" t="n"/>
      <c r="C53" s="25" t="n"/>
      <c r="D53" s="25" t="n"/>
      <c r="E53" s="26" t="n"/>
      <c r="F53" s="26" t="n"/>
      <c r="G53" s="22">
        <f>IF(AND($E53="",$F53=""),"",$C$3+SUM($E$6:E53)-SUM($F$6:F53))</f>
        <v/>
      </c>
    </row>
    <row r="54">
      <c r="A54" s="27" t="n"/>
      <c r="B54" s="28" t="n"/>
      <c r="C54" s="29" t="n"/>
      <c r="D54" s="29" t="n"/>
      <c r="E54" s="30" t="n"/>
      <c r="F54" s="30" t="n"/>
      <c r="G54" s="17">
        <f>IF(AND($E54="",$F54=""),"",$C$3+SUM($E$6:E54)-SUM($F$6:F54))</f>
        <v/>
      </c>
    </row>
    <row r="55">
      <c r="A55" s="23" t="n"/>
      <c r="B55" s="24" t="n"/>
      <c r="C55" s="25" t="n"/>
      <c r="D55" s="25" t="n"/>
      <c r="E55" s="26" t="n"/>
      <c r="F55" s="26" t="n"/>
      <c r="G55" s="22">
        <f>IF(AND($E55="",$F55=""),"",$C$3+SUM($E$6:E55)-SUM($F$6:F55))</f>
        <v/>
      </c>
    </row>
    <row r="56">
      <c r="A56" s="27" t="n"/>
      <c r="B56" s="28" t="n"/>
      <c r="C56" s="29" t="n"/>
      <c r="D56" s="29" t="n"/>
      <c r="E56" s="30" t="n"/>
      <c r="F56" s="30" t="n"/>
      <c r="G56" s="17">
        <f>IF(AND($E56="",$F56=""),"",$C$3+SUM($E$6:E56)-SUM($F$6:F56))</f>
        <v/>
      </c>
    </row>
    <row r="57">
      <c r="A57" s="23" t="n"/>
      <c r="B57" s="24" t="n"/>
      <c r="C57" s="25" t="n"/>
      <c r="D57" s="25" t="n"/>
      <c r="E57" s="26" t="n"/>
      <c r="F57" s="26" t="n"/>
      <c r="G57" s="22">
        <f>IF(AND($E57="",$F57=""),"",$C$3+SUM($E$6:E57)-SUM($F$6:F57))</f>
        <v/>
      </c>
    </row>
    <row r="58">
      <c r="A58" s="27" t="n"/>
      <c r="B58" s="28" t="n"/>
      <c r="C58" s="29" t="n"/>
      <c r="D58" s="29" t="n"/>
      <c r="E58" s="30" t="n"/>
      <c r="F58" s="30" t="n"/>
      <c r="G58" s="17">
        <f>IF(AND($E58="",$F58=""),"",$C$3+SUM($E$6:E58)-SUM($F$6:F58))</f>
        <v/>
      </c>
    </row>
    <row r="59">
      <c r="A59" s="23" t="n"/>
      <c r="B59" s="24" t="n"/>
      <c r="C59" s="25" t="n"/>
      <c r="D59" s="25" t="n"/>
      <c r="E59" s="26" t="n"/>
      <c r="F59" s="26" t="n"/>
      <c r="G59" s="22">
        <f>IF(AND($E59="",$F59=""),"",$C$3+SUM($E$6:E59)-SUM($F$6:F59))</f>
        <v/>
      </c>
    </row>
    <row r="60">
      <c r="A60" s="27" t="n"/>
      <c r="B60" s="28" t="n"/>
      <c r="C60" s="29" t="n"/>
      <c r="D60" s="29" t="n"/>
      <c r="E60" s="30" t="n"/>
      <c r="F60" s="30" t="n"/>
      <c r="G60" s="17">
        <f>IF(AND($E60="",$F60=""),"",$C$3+SUM($E$6:E60)-SUM($F$6:F60))</f>
        <v/>
      </c>
    </row>
    <row r="61">
      <c r="A61" s="23" t="n"/>
      <c r="B61" s="24" t="n"/>
      <c r="C61" s="25" t="n"/>
      <c r="D61" s="25" t="n"/>
      <c r="E61" s="26" t="n"/>
      <c r="F61" s="26" t="n"/>
      <c r="G61" s="22">
        <f>IF(AND($E61="",$F61=""),"",$C$3+SUM($E$6:E61)-SUM($F$6:F61))</f>
        <v/>
      </c>
    </row>
    <row r="62">
      <c r="A62" s="27" t="n"/>
      <c r="B62" s="28" t="n"/>
      <c r="C62" s="29" t="n"/>
      <c r="D62" s="29" t="n"/>
      <c r="E62" s="30" t="n"/>
      <c r="F62" s="30" t="n"/>
      <c r="G62" s="17">
        <f>IF(AND($E62="",$F62=""),"",$C$3+SUM($E$6:E62)-SUM($F$6:F62))</f>
        <v/>
      </c>
    </row>
    <row r="63">
      <c r="A63" s="23" t="n"/>
      <c r="B63" s="24" t="n"/>
      <c r="C63" s="25" t="n"/>
      <c r="D63" s="25" t="n"/>
      <c r="E63" s="26" t="n"/>
      <c r="F63" s="26" t="n"/>
      <c r="G63" s="22">
        <f>IF(AND($E63="",$F63=""),"",$C$3+SUM($E$6:E63)-SUM($F$6:F63))</f>
        <v/>
      </c>
    </row>
    <row r="64">
      <c r="A64" s="27" t="n"/>
      <c r="B64" s="28" t="n"/>
      <c r="C64" s="29" t="n"/>
      <c r="D64" s="29" t="n"/>
      <c r="E64" s="30" t="n"/>
      <c r="F64" s="30" t="n"/>
      <c r="G64" s="17">
        <f>IF(AND($E64="",$F64=""),"",$C$3+SUM($E$6:E64)-SUM($F$6:F64))</f>
        <v/>
      </c>
    </row>
    <row r="65">
      <c r="A65" s="23" t="n"/>
      <c r="B65" s="24" t="n"/>
      <c r="C65" s="25" t="n"/>
      <c r="D65" s="25" t="n"/>
      <c r="E65" s="26" t="n"/>
      <c r="F65" s="26" t="n"/>
      <c r="G65" s="22">
        <f>IF(AND($E65="",$F65=""),"",$C$3+SUM($E$6:E65)-SUM($F$6:F65))</f>
        <v/>
      </c>
    </row>
    <row r="66">
      <c r="A66" s="27" t="n"/>
      <c r="B66" s="28" t="n"/>
      <c r="C66" s="29" t="n"/>
      <c r="D66" s="29" t="n"/>
      <c r="E66" s="30" t="n"/>
      <c r="F66" s="30" t="n"/>
      <c r="G66" s="17">
        <f>IF(AND($E66="",$F66=""),"",$C$3+SUM($E$6:E66)-SUM($F$6:F66))</f>
        <v/>
      </c>
    </row>
    <row r="67">
      <c r="A67" s="23" t="n"/>
      <c r="B67" s="24" t="n"/>
      <c r="C67" s="25" t="n"/>
      <c r="D67" s="25" t="n"/>
      <c r="E67" s="26" t="n"/>
      <c r="F67" s="26" t="n"/>
      <c r="G67" s="22">
        <f>IF(AND($E67="",$F67=""),"",$C$3+SUM($E$6:E67)-SUM($F$6:F67))</f>
        <v/>
      </c>
    </row>
    <row r="68">
      <c r="A68" s="27" t="n"/>
      <c r="B68" s="28" t="n"/>
      <c r="C68" s="29" t="n"/>
      <c r="D68" s="29" t="n"/>
      <c r="E68" s="30" t="n"/>
      <c r="F68" s="30" t="n"/>
      <c r="G68" s="17">
        <f>IF(AND($E68="",$F68=""),"",$C$3+SUM($E$6:E68)-SUM($F$6:F68))</f>
        <v/>
      </c>
    </row>
    <row r="69">
      <c r="A69" s="23" t="n"/>
      <c r="B69" s="24" t="n"/>
      <c r="C69" s="25" t="n"/>
      <c r="D69" s="25" t="n"/>
      <c r="E69" s="26" t="n"/>
      <c r="F69" s="26" t="n"/>
      <c r="G69" s="22">
        <f>IF(AND($E69="",$F69=""),"",$C$3+SUM($E$6:E69)-SUM($F$6:F69))</f>
        <v/>
      </c>
    </row>
    <row r="70">
      <c r="A70" s="27" t="n"/>
      <c r="B70" s="28" t="n"/>
      <c r="C70" s="29" t="n"/>
      <c r="D70" s="29" t="n"/>
      <c r="E70" s="30" t="n"/>
      <c r="F70" s="30" t="n"/>
      <c r="G70" s="17">
        <f>IF(AND($E70="",$F70=""),"",$C$3+SUM($E$6:E70)-SUM($F$6:F70))</f>
        <v/>
      </c>
    </row>
    <row r="71">
      <c r="A71" s="23" t="n"/>
      <c r="B71" s="24" t="n"/>
      <c r="C71" s="25" t="n"/>
      <c r="D71" s="25" t="n"/>
      <c r="E71" s="26" t="n"/>
      <c r="F71" s="26" t="n"/>
      <c r="G71" s="22">
        <f>IF(AND($E71="",$F71=""),"",$C$3+SUM($E$6:E71)-SUM($F$6:F71))</f>
        <v/>
      </c>
    </row>
    <row r="72">
      <c r="A72" s="27" t="n"/>
      <c r="B72" s="28" t="n"/>
      <c r="C72" s="29" t="n"/>
      <c r="D72" s="29" t="n"/>
      <c r="E72" s="30" t="n"/>
      <c r="F72" s="30" t="n"/>
      <c r="G72" s="17">
        <f>IF(AND($E72="",$F72=""),"",$C$3+SUM($E$6:E72)-SUM($F$6:F72))</f>
        <v/>
      </c>
    </row>
    <row r="73">
      <c r="A73" s="23" t="n"/>
      <c r="B73" s="24" t="n"/>
      <c r="C73" s="25" t="n"/>
      <c r="D73" s="25" t="n"/>
      <c r="E73" s="26" t="n"/>
      <c r="F73" s="26" t="n"/>
      <c r="G73" s="22">
        <f>IF(AND($E73="",$F73=""),"",$C$3+SUM($E$6:E73)-SUM($F$6:F73))</f>
        <v/>
      </c>
    </row>
    <row r="74">
      <c r="A74" s="27" t="n"/>
      <c r="B74" s="28" t="n"/>
      <c r="C74" s="29" t="n"/>
      <c r="D74" s="29" t="n"/>
      <c r="E74" s="30" t="n"/>
      <c r="F74" s="30" t="n"/>
      <c r="G74" s="17">
        <f>IF(AND($E74="",$F74=""),"",$C$3+SUM($E$6:E74)-SUM($F$6:F74))</f>
        <v/>
      </c>
    </row>
    <row r="75">
      <c r="A75" s="23" t="n"/>
      <c r="B75" s="24" t="n"/>
      <c r="C75" s="25" t="n"/>
      <c r="D75" s="25" t="n"/>
      <c r="E75" s="26" t="n"/>
      <c r="F75" s="26" t="n"/>
      <c r="G75" s="22">
        <f>IF(AND($E75="",$F75=""),"",$C$3+SUM($E$6:E75)-SUM($F$6:F75))</f>
        <v/>
      </c>
    </row>
    <row r="76">
      <c r="A76" s="27" t="n"/>
      <c r="B76" s="28" t="n"/>
      <c r="C76" s="29" t="n"/>
      <c r="D76" s="29" t="n"/>
      <c r="E76" s="30" t="n"/>
      <c r="F76" s="30" t="n"/>
      <c r="G76" s="17">
        <f>IF(AND($E76="",$F76=""),"",$C$3+SUM($E$6:E76)-SUM($F$6:F76))</f>
        <v/>
      </c>
    </row>
    <row r="77">
      <c r="A77" s="23" t="n"/>
      <c r="B77" s="24" t="n"/>
      <c r="C77" s="25" t="n"/>
      <c r="D77" s="25" t="n"/>
      <c r="E77" s="26" t="n"/>
      <c r="F77" s="26" t="n"/>
      <c r="G77" s="22">
        <f>IF(AND($E77="",$F77=""),"",$C$3+SUM($E$6:E77)-SUM($F$6:F77))</f>
        <v/>
      </c>
    </row>
    <row r="78">
      <c r="A78" s="27" t="n"/>
      <c r="B78" s="28" t="n"/>
      <c r="C78" s="29" t="n"/>
      <c r="D78" s="29" t="n"/>
      <c r="E78" s="30" t="n"/>
      <c r="F78" s="30" t="n"/>
      <c r="G78" s="17">
        <f>IF(AND($E78="",$F78=""),"",$C$3+SUM($E$6:E78)-SUM($F$6:F78))</f>
        <v/>
      </c>
    </row>
    <row r="79">
      <c r="A79" s="23" t="n"/>
      <c r="B79" s="24" t="n"/>
      <c r="C79" s="25" t="n"/>
      <c r="D79" s="25" t="n"/>
      <c r="E79" s="26" t="n"/>
      <c r="F79" s="26" t="n"/>
      <c r="G79" s="22">
        <f>IF(AND($E79="",$F79=""),"",$C$3+SUM($E$6:E79)-SUM($F$6:F79))</f>
        <v/>
      </c>
    </row>
    <row r="80">
      <c r="A80" s="27" t="n"/>
      <c r="B80" s="28" t="n"/>
      <c r="C80" s="29" t="n"/>
      <c r="D80" s="29" t="n"/>
      <c r="E80" s="30" t="n"/>
      <c r="F80" s="30" t="n"/>
      <c r="G80" s="17">
        <f>IF(AND($E80="",$F80=""),"",$C$3+SUM($E$6:E80)-SUM($F$6:F80))</f>
        <v/>
      </c>
    </row>
    <row r="81">
      <c r="A81" s="23" t="n"/>
      <c r="B81" s="24" t="n"/>
      <c r="C81" s="25" t="n"/>
      <c r="D81" s="25" t="n"/>
      <c r="E81" s="26" t="n"/>
      <c r="F81" s="26" t="n"/>
      <c r="G81" s="22">
        <f>IF(AND($E81="",$F81=""),"",$C$3+SUM($E$6:E81)-SUM($F$6:F81))</f>
        <v/>
      </c>
    </row>
    <row r="82">
      <c r="A82" s="27" t="n"/>
      <c r="B82" s="28" t="n"/>
      <c r="C82" s="29" t="n"/>
      <c r="D82" s="29" t="n"/>
      <c r="E82" s="30" t="n"/>
      <c r="F82" s="30" t="n"/>
      <c r="G82" s="17">
        <f>IF(AND($E82="",$F82=""),"",$C$3+SUM($E$6:E82)-SUM($F$6:F82))</f>
        <v/>
      </c>
    </row>
    <row r="83">
      <c r="A83" s="23" t="n"/>
      <c r="B83" s="24" t="n"/>
      <c r="C83" s="25" t="n"/>
      <c r="D83" s="25" t="n"/>
      <c r="E83" s="26" t="n"/>
      <c r="F83" s="26" t="n"/>
      <c r="G83" s="22">
        <f>IF(AND($E83="",$F83=""),"",$C$3+SUM($E$6:E83)-SUM($F$6:F83))</f>
        <v/>
      </c>
    </row>
    <row r="84">
      <c r="A84" s="27" t="n"/>
      <c r="B84" s="28" t="n"/>
      <c r="C84" s="29" t="n"/>
      <c r="D84" s="29" t="n"/>
      <c r="E84" s="30" t="n"/>
      <c r="F84" s="30" t="n"/>
      <c r="G84" s="17">
        <f>IF(AND($E84="",$F84=""),"",$C$3+SUM($E$6:E84)-SUM($F$6:F84))</f>
        <v/>
      </c>
    </row>
    <row r="85">
      <c r="A85" s="23" t="n"/>
      <c r="B85" s="24" t="n"/>
      <c r="C85" s="25" t="n"/>
      <c r="D85" s="25" t="n"/>
      <c r="E85" s="26" t="n"/>
      <c r="F85" s="26" t="n"/>
      <c r="G85" s="22">
        <f>IF(AND($E85="",$F85=""),"",$C$3+SUM($E$6:E85)-SUM($F$6:F85))</f>
        <v/>
      </c>
    </row>
    <row r="86">
      <c r="A86" s="27" t="n"/>
      <c r="B86" s="28" t="n"/>
      <c r="C86" s="29" t="n"/>
      <c r="D86" s="29" t="n"/>
      <c r="E86" s="30" t="n"/>
      <c r="F86" s="30" t="n"/>
      <c r="G86" s="17">
        <f>IF(AND($E86="",$F86=""),"",$C$3+SUM($E$6:E86)-SUM($F$6:F86))</f>
        <v/>
      </c>
    </row>
    <row r="87">
      <c r="A87" s="23" t="n"/>
      <c r="B87" s="24" t="n"/>
      <c r="C87" s="25" t="n"/>
      <c r="D87" s="25" t="n"/>
      <c r="E87" s="26" t="n"/>
      <c r="F87" s="26" t="n"/>
      <c r="G87" s="22">
        <f>IF(AND($E87="",$F87=""),"",$C$3+SUM($E$6:E87)-SUM($F$6:F87))</f>
        <v/>
      </c>
    </row>
    <row r="88">
      <c r="A88" s="27" t="n"/>
      <c r="B88" s="28" t="n"/>
      <c r="C88" s="29" t="n"/>
      <c r="D88" s="29" t="n"/>
      <c r="E88" s="30" t="n"/>
      <c r="F88" s="30" t="n"/>
      <c r="G88" s="17">
        <f>IF(AND($E88="",$F88=""),"",$C$3+SUM($E$6:E88)-SUM($F$6:F88))</f>
        <v/>
      </c>
    </row>
    <row r="89">
      <c r="A89" s="23" t="n"/>
      <c r="B89" s="24" t="n"/>
      <c r="C89" s="25" t="n"/>
      <c r="D89" s="25" t="n"/>
      <c r="E89" s="26" t="n"/>
      <c r="F89" s="26" t="n"/>
      <c r="G89" s="22">
        <f>IF(AND($E89="",$F89=""),"",$C$3+SUM($E$6:E89)-SUM($F$6:F89))</f>
        <v/>
      </c>
    </row>
    <row r="90">
      <c r="A90" s="27" t="n"/>
      <c r="B90" s="28" t="n"/>
      <c r="C90" s="29" t="n"/>
      <c r="D90" s="29" t="n"/>
      <c r="E90" s="30" t="n"/>
      <c r="F90" s="30" t="n"/>
      <c r="G90" s="17">
        <f>IF(AND($E90="",$F90=""),"",$C$3+SUM($E$6:E90)-SUM($F$6:F90))</f>
        <v/>
      </c>
    </row>
    <row r="91">
      <c r="A91" s="23" t="n"/>
      <c r="B91" s="24" t="n"/>
      <c r="C91" s="25" t="n"/>
      <c r="D91" s="25" t="n"/>
      <c r="E91" s="26" t="n"/>
      <c r="F91" s="26" t="n"/>
      <c r="G91" s="22">
        <f>IF(AND($E91="",$F91=""),"",$C$3+SUM($E$6:E91)-SUM($F$6:F91))</f>
        <v/>
      </c>
    </row>
    <row r="92">
      <c r="A92" s="27" t="n"/>
      <c r="B92" s="28" t="n"/>
      <c r="C92" s="29" t="n"/>
      <c r="D92" s="29" t="n"/>
      <c r="E92" s="30" t="n"/>
      <c r="F92" s="30" t="n"/>
      <c r="G92" s="17">
        <f>IF(AND($E92="",$F92=""),"",$C$3+SUM($E$6:E92)-SUM($F$6:F92))</f>
        <v/>
      </c>
    </row>
    <row r="93">
      <c r="A93" s="23" t="n"/>
      <c r="B93" s="24" t="n"/>
      <c r="C93" s="25" t="n"/>
      <c r="D93" s="25" t="n"/>
      <c r="E93" s="26" t="n"/>
      <c r="F93" s="26" t="n"/>
      <c r="G93" s="22">
        <f>IF(AND($E93="",$F93=""),"",$C$3+SUM($E$6:E93)-SUM($F$6:F93))</f>
        <v/>
      </c>
    </row>
    <row r="94">
      <c r="A94" s="27" t="n"/>
      <c r="B94" s="28" t="n"/>
      <c r="C94" s="29" t="n"/>
      <c r="D94" s="29" t="n"/>
      <c r="E94" s="30" t="n"/>
      <c r="F94" s="30" t="n"/>
      <c r="G94" s="17">
        <f>IF(AND($E94="",$F94=""),"",$C$3+SUM($E$6:E94)-SUM($F$6:F94))</f>
        <v/>
      </c>
    </row>
    <row r="95">
      <c r="A95" s="23" t="n"/>
      <c r="B95" s="24" t="n"/>
      <c r="C95" s="25" t="n"/>
      <c r="D95" s="25" t="n"/>
      <c r="E95" s="26" t="n"/>
      <c r="F95" s="26" t="n"/>
      <c r="G95" s="22">
        <f>IF(AND($E95="",$F95=""),"",$C$3+SUM($E$6:E95)-SUM($F$6:F95))</f>
        <v/>
      </c>
    </row>
    <row r="96">
      <c r="A96" s="27" t="n"/>
      <c r="B96" s="28" t="n"/>
      <c r="C96" s="29" t="n"/>
      <c r="D96" s="29" t="n"/>
      <c r="E96" s="30" t="n"/>
      <c r="F96" s="30" t="n"/>
      <c r="G96" s="17">
        <f>IF(AND($E96="",$F96=""),"",$C$3+SUM($E$6:E96)-SUM($F$6:F96))</f>
        <v/>
      </c>
    </row>
    <row r="97">
      <c r="A97" s="23" t="n"/>
      <c r="B97" s="24" t="n"/>
      <c r="C97" s="25" t="n"/>
      <c r="D97" s="25" t="n"/>
      <c r="E97" s="26" t="n"/>
      <c r="F97" s="26" t="n"/>
      <c r="G97" s="22">
        <f>IF(AND($E97="",$F97=""),"",$C$3+SUM($E$6:E97)-SUM($F$6:F97))</f>
        <v/>
      </c>
    </row>
    <row r="98">
      <c r="A98" s="27" t="n"/>
      <c r="B98" s="28" t="n"/>
      <c r="C98" s="29" t="n"/>
      <c r="D98" s="29" t="n"/>
      <c r="E98" s="30" t="n"/>
      <c r="F98" s="30" t="n"/>
      <c r="G98" s="17">
        <f>IF(AND($E98="",$F98=""),"",$C$3+SUM($E$6:E98)-SUM($F$6:F98))</f>
        <v/>
      </c>
    </row>
    <row r="99">
      <c r="A99" s="23" t="n"/>
      <c r="B99" s="24" t="n"/>
      <c r="C99" s="25" t="n"/>
      <c r="D99" s="25" t="n"/>
      <c r="E99" s="26" t="n"/>
      <c r="F99" s="26" t="n"/>
      <c r="G99" s="22">
        <f>IF(AND($E99="",$F99=""),"",$C$3+SUM($E$6:E99)-SUM($F$6:F99))</f>
        <v/>
      </c>
    </row>
    <row r="100">
      <c r="A100" s="27" t="n"/>
      <c r="B100" s="28" t="n"/>
      <c r="C100" s="29" t="n"/>
      <c r="D100" s="29" t="n"/>
      <c r="E100" s="30" t="n"/>
      <c r="F100" s="30" t="n"/>
      <c r="G100" s="17">
        <f>IF(AND($E100="",$F100=""),"",$C$3+SUM($E$6:E100)-SUM($F$6:F100))</f>
        <v/>
      </c>
    </row>
    <row r="101">
      <c r="A101" s="23" t="n"/>
      <c r="B101" s="24" t="n"/>
      <c r="C101" s="25" t="n"/>
      <c r="D101" s="25" t="n"/>
      <c r="E101" s="26" t="n"/>
      <c r="F101" s="26" t="n"/>
      <c r="G101" s="22">
        <f>IF(AND($E101="",$F101=""),"",$C$3+SUM($E$6:E101)-SUM($F$6:F101))</f>
        <v/>
      </c>
    </row>
    <row r="102">
      <c r="A102" s="27" t="n"/>
      <c r="B102" s="28" t="n"/>
      <c r="C102" s="29" t="n"/>
      <c r="D102" s="29" t="n"/>
      <c r="E102" s="30" t="n"/>
      <c r="F102" s="30" t="n"/>
      <c r="G102" s="17">
        <f>IF(AND($E102="",$F102=""),"",$C$3+SUM($E$6:E102)-SUM($F$6:F102))</f>
        <v/>
      </c>
    </row>
    <row r="103">
      <c r="A103" s="23" t="n"/>
      <c r="B103" s="24" t="n"/>
      <c r="C103" s="25" t="n"/>
      <c r="D103" s="25" t="n"/>
      <c r="E103" s="26" t="n"/>
      <c r="F103" s="26" t="n"/>
      <c r="G103" s="22">
        <f>IF(AND($E103="",$F103=""),"",$C$3+SUM($E$6:E103)-SUM($F$6:F103))</f>
        <v/>
      </c>
    </row>
    <row r="104">
      <c r="A104" s="27" t="n"/>
      <c r="B104" s="28" t="n"/>
      <c r="C104" s="29" t="n"/>
      <c r="D104" s="29" t="n"/>
      <c r="E104" s="30" t="n"/>
      <c r="F104" s="30" t="n"/>
      <c r="G104" s="17">
        <f>IF(AND($E104="",$F104=""),"",$C$3+SUM($E$6:E104)-SUM($F$6:F104))</f>
        <v/>
      </c>
    </row>
    <row r="105">
      <c r="A105" s="23" t="n"/>
      <c r="B105" s="24" t="n"/>
      <c r="C105" s="25" t="n"/>
      <c r="D105" s="25" t="n"/>
      <c r="E105" s="26" t="n"/>
      <c r="F105" s="26" t="n"/>
      <c r="G105" s="22">
        <f>IF(AND($E105="",$F105=""),"",$C$3+SUM($E$6:E105)-SUM($F$6:F105))</f>
        <v/>
      </c>
    </row>
    <row r="106">
      <c r="A106" s="27" t="n"/>
      <c r="B106" s="28" t="n"/>
      <c r="C106" s="29" t="n"/>
      <c r="D106" s="29" t="n"/>
      <c r="E106" s="30" t="n"/>
      <c r="F106" s="30" t="n"/>
      <c r="G106" s="17">
        <f>IF(AND($E106="",$F106=""),"",$C$3+SUM($E$6:E106)-SUM($F$6:F106))</f>
        <v/>
      </c>
    </row>
    <row r="107">
      <c r="A107" s="23" t="n"/>
      <c r="B107" s="24" t="n"/>
      <c r="C107" s="25" t="n"/>
      <c r="D107" s="25" t="n"/>
      <c r="E107" s="26" t="n"/>
      <c r="F107" s="26" t="n"/>
      <c r="G107" s="22">
        <f>IF(AND($E107="",$F107=""),"",$C$3+SUM($E$6:E107)-SUM($F$6:F107))</f>
        <v/>
      </c>
    </row>
    <row r="108">
      <c r="A108" s="27" t="n"/>
      <c r="B108" s="28" t="n"/>
      <c r="C108" s="29" t="n"/>
      <c r="D108" s="29" t="n"/>
      <c r="E108" s="30" t="n"/>
      <c r="F108" s="30" t="n"/>
      <c r="G108" s="17">
        <f>IF(AND($E108="",$F108=""),"",$C$3+SUM($E$6:E108)-SUM($F$6:F108))</f>
        <v/>
      </c>
    </row>
    <row r="109">
      <c r="A109" s="23" t="n"/>
      <c r="B109" s="24" t="n"/>
      <c r="C109" s="25" t="n"/>
      <c r="D109" s="25" t="n"/>
      <c r="E109" s="26" t="n"/>
      <c r="F109" s="26" t="n"/>
      <c r="G109" s="22">
        <f>IF(AND($E109="",$F109=""),"",$C$3+SUM($E$6:E109)-SUM($F$6:F109))</f>
        <v/>
      </c>
    </row>
    <row r="110">
      <c r="A110" s="27" t="n"/>
      <c r="B110" s="28" t="n"/>
      <c r="C110" s="29" t="n"/>
      <c r="D110" s="29" t="n"/>
      <c r="E110" s="30" t="n"/>
      <c r="F110" s="30" t="n"/>
      <c r="G110" s="17">
        <f>IF(AND($E110="",$F110=""),"",$C$3+SUM($E$6:E110)-SUM($F$6:F110))</f>
        <v/>
      </c>
    </row>
    <row r="111">
      <c r="A111" s="23" t="n"/>
      <c r="B111" s="24" t="n"/>
      <c r="C111" s="25" t="n"/>
      <c r="D111" s="25" t="n"/>
      <c r="E111" s="26" t="n"/>
      <c r="F111" s="26" t="n"/>
      <c r="G111" s="22">
        <f>IF(AND($E111="",$F111=""),"",$C$3+SUM($E$6:E111)-SUM($F$6:F111))</f>
        <v/>
      </c>
    </row>
    <row r="112">
      <c r="A112" s="27" t="n"/>
      <c r="B112" s="28" t="n"/>
      <c r="C112" s="29" t="n"/>
      <c r="D112" s="29" t="n"/>
      <c r="E112" s="30" t="n"/>
      <c r="F112" s="30" t="n"/>
      <c r="G112" s="17">
        <f>IF(AND($E112="",$F112=""),"",$C$3+SUM($E$6:E112)-SUM($F$6:F112))</f>
        <v/>
      </c>
    </row>
    <row r="113">
      <c r="A113" s="23" t="n"/>
      <c r="B113" s="24" t="n"/>
      <c r="C113" s="25" t="n"/>
      <c r="D113" s="25" t="n"/>
      <c r="E113" s="26" t="n"/>
      <c r="F113" s="26" t="n"/>
      <c r="G113" s="22">
        <f>IF(AND($E113="",$F113=""),"",$C$3+SUM($E$6:E113)-SUM($F$6:F113))</f>
        <v/>
      </c>
    </row>
    <row r="114">
      <c r="A114" s="27" t="n"/>
      <c r="B114" s="28" t="n"/>
      <c r="C114" s="29" t="n"/>
      <c r="D114" s="29" t="n"/>
      <c r="E114" s="30" t="n"/>
      <c r="F114" s="30" t="n"/>
      <c r="G114" s="17">
        <f>IF(AND($E114="",$F114=""),"",$C$3+SUM($E$6:E114)-SUM($F$6:F114))</f>
        <v/>
      </c>
    </row>
    <row r="115">
      <c r="A115" s="23" t="n"/>
      <c r="B115" s="24" t="n"/>
      <c r="C115" s="25" t="n"/>
      <c r="D115" s="25" t="n"/>
      <c r="E115" s="26" t="n"/>
      <c r="F115" s="26" t="n"/>
      <c r="G115" s="22">
        <f>IF(AND($E115="",$F115=""),"",$C$3+SUM($E$6:E115)-SUM($F$6:F115))</f>
        <v/>
      </c>
    </row>
    <row r="116">
      <c r="A116" s="27" t="n"/>
      <c r="B116" s="28" t="n"/>
      <c r="C116" s="29" t="n"/>
      <c r="D116" s="29" t="n"/>
      <c r="E116" s="30" t="n"/>
      <c r="F116" s="30" t="n"/>
      <c r="G116" s="17">
        <f>IF(AND($E116="",$F116=""),"",$C$3+SUM($E$6:E116)-SUM($F$6:F116))</f>
        <v/>
      </c>
    </row>
    <row r="117">
      <c r="A117" s="23" t="n"/>
      <c r="B117" s="24" t="n"/>
      <c r="C117" s="25" t="n"/>
      <c r="D117" s="25" t="n"/>
      <c r="E117" s="26" t="n"/>
      <c r="F117" s="26" t="n"/>
      <c r="G117" s="22">
        <f>IF(AND($E117="",$F117=""),"",$C$3+SUM($E$6:E117)-SUM($F$6:F117))</f>
        <v/>
      </c>
    </row>
    <row r="118">
      <c r="A118" s="27" t="n"/>
      <c r="B118" s="28" t="n"/>
      <c r="C118" s="29" t="n"/>
      <c r="D118" s="29" t="n"/>
      <c r="E118" s="30" t="n"/>
      <c r="F118" s="30" t="n"/>
      <c r="G118" s="17">
        <f>IF(AND($E118="",$F118=""),"",$C$3+SUM($E$6:E118)-SUM($F$6:F118))</f>
        <v/>
      </c>
    </row>
    <row r="119">
      <c r="A119" s="23" t="n"/>
      <c r="B119" s="24" t="n"/>
      <c r="C119" s="25" t="n"/>
      <c r="D119" s="25" t="n"/>
      <c r="E119" s="26" t="n"/>
      <c r="F119" s="26" t="n"/>
      <c r="G119" s="22">
        <f>IF(AND($E119="",$F119=""),"",$C$3+SUM($E$6:E119)-SUM($F$6:F119))</f>
        <v/>
      </c>
    </row>
    <row r="120">
      <c r="A120" s="27" t="n"/>
      <c r="B120" s="28" t="n"/>
      <c r="C120" s="29" t="n"/>
      <c r="D120" s="29" t="n"/>
      <c r="E120" s="30" t="n"/>
      <c r="F120" s="30" t="n"/>
      <c r="G120" s="17">
        <f>IF(AND($E120="",$F120=""),"",$C$3+SUM($E$6:E120)-SUM($F$6:F120))</f>
        <v/>
      </c>
    </row>
    <row r="121">
      <c r="A121" s="23" t="n"/>
      <c r="B121" s="24" t="n"/>
      <c r="C121" s="25" t="n"/>
      <c r="D121" s="25" t="n"/>
      <c r="E121" s="26" t="n"/>
      <c r="F121" s="26" t="n"/>
      <c r="G121" s="22">
        <f>IF(AND($E121="",$F121=""),"",$C$3+SUM($E$6:E121)-SUM($F$6:F121))</f>
        <v/>
      </c>
    </row>
    <row r="122">
      <c r="A122" s="27" t="n"/>
      <c r="B122" s="28" t="n"/>
      <c r="C122" s="29" t="n"/>
      <c r="D122" s="29" t="n"/>
      <c r="E122" s="30" t="n"/>
      <c r="F122" s="30" t="n"/>
      <c r="G122" s="17">
        <f>IF(AND($E122="",$F122=""),"",$C$3+SUM($E$6:E122)-SUM($F$6:F122))</f>
        <v/>
      </c>
    </row>
    <row r="123">
      <c r="A123" s="23" t="n"/>
      <c r="B123" s="24" t="n"/>
      <c r="C123" s="25" t="n"/>
      <c r="D123" s="25" t="n"/>
      <c r="E123" s="26" t="n"/>
      <c r="F123" s="26" t="n"/>
      <c r="G123" s="22">
        <f>IF(AND($E123="",$F123=""),"",$C$3+SUM($E$6:E123)-SUM($F$6:F123))</f>
        <v/>
      </c>
    </row>
    <row r="124">
      <c r="A124" s="27" t="n"/>
      <c r="B124" s="28" t="n"/>
      <c r="C124" s="29" t="n"/>
      <c r="D124" s="29" t="n"/>
      <c r="E124" s="30" t="n"/>
      <c r="F124" s="30" t="n"/>
      <c r="G124" s="17">
        <f>IF(AND($E124="",$F124=""),"",$C$3+SUM($E$6:E124)-SUM($F$6:F124))</f>
        <v/>
      </c>
    </row>
    <row r="125">
      <c r="A125" s="23" t="n"/>
      <c r="B125" s="24" t="n"/>
      <c r="C125" s="25" t="n"/>
      <c r="D125" s="25" t="n"/>
      <c r="E125" s="26" t="n"/>
      <c r="F125" s="26" t="n"/>
      <c r="G125" s="22">
        <f>IF(AND($E125="",$F125=""),"",$C$3+SUM($E$6:E125)-SUM($F$6:F125))</f>
        <v/>
      </c>
    </row>
    <row r="126">
      <c r="A126" s="27" t="n"/>
      <c r="B126" s="28" t="n"/>
      <c r="C126" s="29" t="n"/>
      <c r="D126" s="29" t="n"/>
      <c r="E126" s="30" t="n"/>
      <c r="F126" s="30" t="n"/>
      <c r="G126" s="17">
        <f>IF(AND($E126="",$F126=""),"",$C$3+SUM($E$6:E126)-SUM($F$6:F126))</f>
        <v/>
      </c>
    </row>
    <row r="127">
      <c r="A127" s="23" t="n"/>
      <c r="B127" s="24" t="n"/>
      <c r="C127" s="25" t="n"/>
      <c r="D127" s="25" t="n"/>
      <c r="E127" s="26" t="n"/>
      <c r="F127" s="26" t="n"/>
      <c r="G127" s="22">
        <f>IF(AND($E127="",$F127=""),"",$C$3+SUM($E$6:E127)-SUM($F$6:F127))</f>
        <v/>
      </c>
    </row>
    <row r="128">
      <c r="A128" s="27" t="n"/>
      <c r="B128" s="28" t="n"/>
      <c r="C128" s="29" t="n"/>
      <c r="D128" s="29" t="n"/>
      <c r="E128" s="30" t="n"/>
      <c r="F128" s="30" t="n"/>
      <c r="G128" s="17">
        <f>IF(AND($E128="",$F128=""),"",$C$3+SUM($E$6:E128)-SUM($F$6:F128))</f>
        <v/>
      </c>
    </row>
    <row r="129">
      <c r="A129" s="23" t="n"/>
      <c r="B129" s="24" t="n"/>
      <c r="C129" s="25" t="n"/>
      <c r="D129" s="25" t="n"/>
      <c r="E129" s="26" t="n"/>
      <c r="F129" s="26" t="n"/>
      <c r="G129" s="22">
        <f>IF(AND($E129="",$F129=""),"",$C$3+SUM($E$6:E129)-SUM($F$6:F129))</f>
        <v/>
      </c>
    </row>
    <row r="130">
      <c r="A130" s="27" t="n"/>
      <c r="B130" s="28" t="n"/>
      <c r="C130" s="29" t="n"/>
      <c r="D130" s="29" t="n"/>
      <c r="E130" s="30" t="n"/>
      <c r="F130" s="30" t="n"/>
      <c r="G130" s="17">
        <f>IF(AND($E130="",$F130=""),"",$C$3+SUM($E$6:E130)-SUM($F$6:F130))</f>
        <v/>
      </c>
    </row>
    <row r="131">
      <c r="A131" s="23" t="n"/>
      <c r="B131" s="24" t="n"/>
      <c r="C131" s="25" t="n"/>
      <c r="D131" s="25" t="n"/>
      <c r="E131" s="26" t="n"/>
      <c r="F131" s="26" t="n"/>
      <c r="G131" s="22">
        <f>IF(AND($E131="",$F131=""),"",$C$3+SUM($E$6:E131)-SUM($F$6:F131))</f>
        <v/>
      </c>
    </row>
    <row r="132">
      <c r="A132" s="27" t="n"/>
      <c r="B132" s="28" t="n"/>
      <c r="C132" s="29" t="n"/>
      <c r="D132" s="29" t="n"/>
      <c r="E132" s="30" t="n"/>
      <c r="F132" s="30" t="n"/>
      <c r="G132" s="17">
        <f>IF(AND($E132="",$F132=""),"",$C$3+SUM($E$6:E132)-SUM($F$6:F132))</f>
        <v/>
      </c>
    </row>
    <row r="133">
      <c r="A133" s="23" t="n"/>
      <c r="B133" s="24" t="n"/>
      <c r="C133" s="25" t="n"/>
      <c r="D133" s="25" t="n"/>
      <c r="E133" s="26" t="n"/>
      <c r="F133" s="26" t="n"/>
      <c r="G133" s="22">
        <f>IF(AND($E133="",$F133=""),"",$C$3+SUM($E$6:E133)-SUM($F$6:F133))</f>
        <v/>
      </c>
    </row>
    <row r="134">
      <c r="A134" s="27" t="n"/>
      <c r="B134" s="28" t="n"/>
      <c r="C134" s="29" t="n"/>
      <c r="D134" s="29" t="n"/>
      <c r="E134" s="30" t="n"/>
      <c r="F134" s="30" t="n"/>
      <c r="G134" s="17">
        <f>IF(AND($E134="",$F134=""),"",$C$3+SUM($E$6:E134)-SUM($F$6:F134))</f>
        <v/>
      </c>
    </row>
    <row r="135">
      <c r="A135" s="23" t="n"/>
      <c r="B135" s="24" t="n"/>
      <c r="C135" s="25" t="n"/>
      <c r="D135" s="25" t="n"/>
      <c r="E135" s="26" t="n"/>
      <c r="F135" s="26" t="n"/>
      <c r="G135" s="22">
        <f>IF(AND($E135="",$F135=""),"",$C$3+SUM($E$6:E135)-SUM($F$6:F135))</f>
        <v/>
      </c>
    </row>
    <row r="136">
      <c r="A136" s="27" t="n"/>
      <c r="B136" s="28" t="n"/>
      <c r="C136" s="29" t="n"/>
      <c r="D136" s="29" t="n"/>
      <c r="E136" s="30" t="n"/>
      <c r="F136" s="30" t="n"/>
      <c r="G136" s="17">
        <f>IF(AND($E136="",$F136=""),"",$C$3+SUM($E$6:E136)-SUM($F$6:F136))</f>
        <v/>
      </c>
    </row>
    <row r="137">
      <c r="A137" s="23" t="n"/>
      <c r="B137" s="24" t="n"/>
      <c r="C137" s="25" t="n"/>
      <c r="D137" s="25" t="n"/>
      <c r="E137" s="26" t="n"/>
      <c r="F137" s="26" t="n"/>
      <c r="G137" s="22">
        <f>IF(AND($E137="",$F137=""),"",$C$3+SUM($E$6:E137)-SUM($F$6:F137))</f>
        <v/>
      </c>
    </row>
    <row r="138">
      <c r="A138" s="27" t="n"/>
      <c r="B138" s="28" t="n"/>
      <c r="C138" s="29" t="n"/>
      <c r="D138" s="29" t="n"/>
      <c r="E138" s="30" t="n"/>
      <c r="F138" s="30" t="n"/>
      <c r="G138" s="17">
        <f>IF(AND($E138="",$F138=""),"",$C$3+SUM($E$6:E138)-SUM($F$6:F138))</f>
        <v/>
      </c>
    </row>
    <row r="139">
      <c r="A139" s="23" t="n"/>
      <c r="B139" s="24" t="n"/>
      <c r="C139" s="25" t="n"/>
      <c r="D139" s="25" t="n"/>
      <c r="E139" s="26" t="n"/>
      <c r="F139" s="26" t="n"/>
      <c r="G139" s="22">
        <f>IF(AND($E139="",$F139=""),"",$C$3+SUM($E$6:E139)-SUM($F$6:F139))</f>
        <v/>
      </c>
    </row>
    <row r="140">
      <c r="A140" s="27" t="n"/>
      <c r="B140" s="28" t="n"/>
      <c r="C140" s="29" t="n"/>
      <c r="D140" s="29" t="n"/>
      <c r="E140" s="30" t="n"/>
      <c r="F140" s="30" t="n"/>
      <c r="G140" s="17">
        <f>IF(AND($E140="",$F140=""),"",$C$3+SUM($E$6:E140)-SUM($F$6:F140))</f>
        <v/>
      </c>
    </row>
    <row r="141">
      <c r="A141" s="23" t="n"/>
      <c r="B141" s="24" t="n"/>
      <c r="C141" s="25" t="n"/>
      <c r="D141" s="25" t="n"/>
      <c r="E141" s="26" t="n"/>
      <c r="F141" s="26" t="n"/>
      <c r="G141" s="22">
        <f>IF(AND($E141="",$F141=""),"",$C$3+SUM($E$6:E141)-SUM($F$6:F141))</f>
        <v/>
      </c>
    </row>
    <row r="142">
      <c r="A142" s="27" t="n"/>
      <c r="B142" s="28" t="n"/>
      <c r="C142" s="29" t="n"/>
      <c r="D142" s="29" t="n"/>
      <c r="E142" s="30" t="n"/>
      <c r="F142" s="30" t="n"/>
      <c r="G142" s="17">
        <f>IF(AND($E142="",$F142=""),"",$C$3+SUM($E$6:E142)-SUM($F$6:F142))</f>
        <v/>
      </c>
    </row>
    <row r="143">
      <c r="A143" s="23" t="n"/>
      <c r="B143" s="24" t="n"/>
      <c r="C143" s="25" t="n"/>
      <c r="D143" s="25" t="n"/>
      <c r="E143" s="26" t="n"/>
      <c r="F143" s="26" t="n"/>
      <c r="G143" s="22">
        <f>IF(AND($E143="",$F143=""),"",$C$3+SUM($E$6:E143)-SUM($F$6:F143))</f>
        <v/>
      </c>
    </row>
    <row r="144">
      <c r="A144" s="27" t="n"/>
      <c r="B144" s="28" t="n"/>
      <c r="C144" s="29" t="n"/>
      <c r="D144" s="29" t="n"/>
      <c r="E144" s="30" t="n"/>
      <c r="F144" s="30" t="n"/>
      <c r="G144" s="17">
        <f>IF(AND($E144="",$F144=""),"",$C$3+SUM($E$6:E144)-SUM($F$6:F144))</f>
        <v/>
      </c>
    </row>
    <row r="145">
      <c r="A145" s="23" t="n"/>
      <c r="B145" s="24" t="n"/>
      <c r="C145" s="25" t="n"/>
      <c r="D145" s="25" t="n"/>
      <c r="E145" s="26" t="n"/>
      <c r="F145" s="26" t="n"/>
      <c r="G145" s="22">
        <f>IF(AND($E145="",$F145=""),"",$C$3+SUM($E$6:E145)-SUM($F$6:F145))</f>
        <v/>
      </c>
    </row>
    <row r="146">
      <c r="A146" s="27" t="n"/>
      <c r="B146" s="28" t="n"/>
      <c r="C146" s="29" t="n"/>
      <c r="D146" s="29" t="n"/>
      <c r="E146" s="30" t="n"/>
      <c r="F146" s="30" t="n"/>
      <c r="G146" s="17">
        <f>IF(AND($E146="",$F146=""),"",$C$3+SUM($E$6:E146)-SUM($F$6:F146))</f>
        <v/>
      </c>
    </row>
    <row r="147">
      <c r="A147" s="23" t="n"/>
      <c r="B147" s="24" t="n"/>
      <c r="C147" s="25" t="n"/>
      <c r="D147" s="25" t="n"/>
      <c r="E147" s="26" t="n"/>
      <c r="F147" s="26" t="n"/>
      <c r="G147" s="22">
        <f>IF(AND($E147="",$F147=""),"",$C$3+SUM($E$6:E147)-SUM($F$6:F147))</f>
        <v/>
      </c>
    </row>
    <row r="148">
      <c r="A148" s="27" t="n"/>
      <c r="B148" s="28" t="n"/>
      <c r="C148" s="29" t="n"/>
      <c r="D148" s="29" t="n"/>
      <c r="E148" s="30" t="n"/>
      <c r="F148" s="30" t="n"/>
      <c r="G148" s="17">
        <f>IF(AND($E148="",$F148=""),"",$C$3+SUM($E$6:E148)-SUM($F$6:F148))</f>
        <v/>
      </c>
    </row>
    <row r="149">
      <c r="A149" s="23" t="n"/>
      <c r="B149" s="24" t="n"/>
      <c r="C149" s="25" t="n"/>
      <c r="D149" s="25" t="n"/>
      <c r="E149" s="26" t="n"/>
      <c r="F149" s="26" t="n"/>
      <c r="G149" s="22">
        <f>IF(AND($E149="",$F149=""),"",$C$3+SUM($E$6:E149)-SUM($F$6:F149))</f>
        <v/>
      </c>
    </row>
    <row r="150">
      <c r="A150" s="27" t="n"/>
      <c r="B150" s="28" t="n"/>
      <c r="C150" s="29" t="n"/>
      <c r="D150" s="29" t="n"/>
      <c r="E150" s="30" t="n"/>
      <c r="F150" s="30" t="n"/>
      <c r="G150" s="17">
        <f>IF(AND($E150="",$F150=""),"",$C$3+SUM($E$6:E150)-SUM($F$6:F150))</f>
        <v/>
      </c>
    </row>
    <row r="151">
      <c r="A151" s="23" t="n"/>
      <c r="B151" s="24" t="n"/>
      <c r="C151" s="25" t="n"/>
      <c r="D151" s="25" t="n"/>
      <c r="E151" s="26" t="n"/>
      <c r="F151" s="26" t="n"/>
      <c r="G151" s="22">
        <f>IF(AND($E151="",$F151=""),"",$C$3+SUM($E$6:E151)-SUM($F$6:F151))</f>
        <v/>
      </c>
    </row>
    <row r="152">
      <c r="A152" s="27" t="n"/>
      <c r="B152" s="28" t="n"/>
      <c r="C152" s="29" t="n"/>
      <c r="D152" s="29" t="n"/>
      <c r="E152" s="30" t="n"/>
      <c r="F152" s="30" t="n"/>
      <c r="G152" s="17">
        <f>IF(AND($E152="",$F152=""),"",$C$3+SUM($E$6:E152)-SUM($F$6:F152))</f>
        <v/>
      </c>
    </row>
    <row r="153">
      <c r="A153" s="23" t="n"/>
      <c r="B153" s="24" t="n"/>
      <c r="C153" s="25" t="n"/>
      <c r="D153" s="25" t="n"/>
      <c r="E153" s="26" t="n"/>
      <c r="F153" s="26" t="n"/>
      <c r="G153" s="22">
        <f>IF(AND($E153="",$F153=""),"",$C$3+SUM($E$6:E153)-SUM($F$6:F153))</f>
        <v/>
      </c>
    </row>
    <row r="154">
      <c r="A154" s="27" t="n"/>
      <c r="B154" s="28" t="n"/>
      <c r="C154" s="29" t="n"/>
      <c r="D154" s="29" t="n"/>
      <c r="E154" s="30" t="n"/>
      <c r="F154" s="30" t="n"/>
      <c r="G154" s="17">
        <f>IF(AND($E154="",$F154=""),"",$C$3+SUM($E$6:E154)-SUM($F$6:F154))</f>
        <v/>
      </c>
    </row>
    <row r="155">
      <c r="A155" s="23" t="n"/>
      <c r="B155" s="24" t="n"/>
      <c r="C155" s="25" t="n"/>
      <c r="D155" s="25" t="n"/>
      <c r="E155" s="26" t="n"/>
      <c r="F155" s="26" t="n"/>
      <c r="G155" s="22">
        <f>IF(AND($E155="",$F155=""),"",$C$3+SUM($E$6:E155)-SUM($F$6:F155))</f>
        <v/>
      </c>
    </row>
    <row r="156">
      <c r="A156" s="27" t="n"/>
      <c r="B156" s="28" t="n"/>
      <c r="C156" s="29" t="n"/>
      <c r="D156" s="29" t="n"/>
      <c r="E156" s="30" t="n"/>
      <c r="F156" s="30" t="n"/>
      <c r="G156" s="17">
        <f>IF(AND($E156="",$F156=""),"",$C$3+SUM($E$6:E156)-SUM($F$6:F156))</f>
        <v/>
      </c>
    </row>
    <row r="157">
      <c r="A157" s="23" t="n"/>
      <c r="B157" s="24" t="n"/>
      <c r="C157" s="25" t="n"/>
      <c r="D157" s="25" t="n"/>
      <c r="E157" s="26" t="n"/>
      <c r="F157" s="26" t="n"/>
      <c r="G157" s="22">
        <f>IF(AND($E157="",$F157=""),"",$C$3+SUM($E$6:E157)-SUM($F$6:F157))</f>
        <v/>
      </c>
    </row>
    <row r="158">
      <c r="A158" s="27" t="n"/>
      <c r="B158" s="28" t="n"/>
      <c r="C158" s="29" t="n"/>
      <c r="D158" s="29" t="n"/>
      <c r="E158" s="30" t="n"/>
      <c r="F158" s="30" t="n"/>
      <c r="G158" s="17">
        <f>IF(AND($E158="",$F158=""),"",$C$3+SUM($E$6:E158)-SUM($F$6:F158))</f>
        <v/>
      </c>
    </row>
    <row r="159">
      <c r="A159" s="23" t="n"/>
      <c r="B159" s="24" t="n"/>
      <c r="C159" s="25" t="n"/>
      <c r="D159" s="25" t="n"/>
      <c r="E159" s="26" t="n"/>
      <c r="F159" s="26" t="n"/>
      <c r="G159" s="22">
        <f>IF(AND($E159="",$F159=""),"",$C$3+SUM($E$6:E159)-SUM($F$6:F159))</f>
        <v/>
      </c>
    </row>
    <row r="160">
      <c r="A160" s="27" t="n"/>
      <c r="B160" s="28" t="n"/>
      <c r="C160" s="29" t="n"/>
      <c r="D160" s="29" t="n"/>
      <c r="E160" s="30" t="n"/>
      <c r="F160" s="30" t="n"/>
      <c r="G160" s="17">
        <f>IF(AND($E160="",$F160=""),"",$C$3+SUM($E$6:E160)-SUM($F$6:F160))</f>
        <v/>
      </c>
    </row>
    <row r="161">
      <c r="A161" s="23" t="n"/>
      <c r="B161" s="24" t="n"/>
      <c r="C161" s="25" t="n"/>
      <c r="D161" s="25" t="n"/>
      <c r="E161" s="26" t="n"/>
      <c r="F161" s="26" t="n"/>
      <c r="G161" s="22">
        <f>IF(AND($E161="",$F161=""),"",$C$3+SUM($E$6:E161)-SUM($F$6:F161))</f>
        <v/>
      </c>
    </row>
    <row r="162">
      <c r="A162" s="27" t="n"/>
      <c r="B162" s="28" t="n"/>
      <c r="C162" s="29" t="n"/>
      <c r="D162" s="29" t="n"/>
      <c r="E162" s="30" t="n"/>
      <c r="F162" s="30" t="n"/>
      <c r="G162" s="17">
        <f>IF(AND($E162="",$F162=""),"",$C$3+SUM($E$6:E162)-SUM($F$6:F162))</f>
        <v/>
      </c>
    </row>
    <row r="163">
      <c r="A163" s="23" t="n"/>
      <c r="B163" s="24" t="n"/>
      <c r="C163" s="25" t="n"/>
      <c r="D163" s="25" t="n"/>
      <c r="E163" s="26" t="n"/>
      <c r="F163" s="26" t="n"/>
      <c r="G163" s="22">
        <f>IF(AND($E163="",$F163=""),"",$C$3+SUM($E$6:E163)-SUM($F$6:F163))</f>
        <v/>
      </c>
    </row>
    <row r="164">
      <c r="A164" s="27" t="n"/>
      <c r="B164" s="28" t="n"/>
      <c r="C164" s="29" t="n"/>
      <c r="D164" s="29" t="n"/>
      <c r="E164" s="30" t="n"/>
      <c r="F164" s="30" t="n"/>
      <c r="G164" s="17">
        <f>IF(AND($E164="",$F164=""),"",$C$3+SUM($E$6:E164)-SUM($F$6:F164))</f>
        <v/>
      </c>
    </row>
    <row r="165">
      <c r="A165" s="23" t="n"/>
      <c r="B165" s="24" t="n"/>
      <c r="C165" s="25" t="n"/>
      <c r="D165" s="25" t="n"/>
      <c r="E165" s="26" t="n"/>
      <c r="F165" s="26" t="n"/>
      <c r="G165" s="22">
        <f>IF(AND($E165="",$F165=""),"",$C$3+SUM($E$6:E165)-SUM($F$6:F165))</f>
        <v/>
      </c>
    </row>
    <row r="166">
      <c r="A166" s="27" t="n"/>
      <c r="B166" s="28" t="n"/>
      <c r="C166" s="29" t="n"/>
      <c r="D166" s="29" t="n"/>
      <c r="E166" s="30" t="n"/>
      <c r="F166" s="30" t="n"/>
      <c r="G166" s="17">
        <f>IF(AND($E166="",$F166=""),"",$C$3+SUM($E$6:E166)-SUM($F$6:F166))</f>
        <v/>
      </c>
    </row>
    <row r="167">
      <c r="A167" s="23" t="n"/>
      <c r="B167" s="24" t="n"/>
      <c r="C167" s="25" t="n"/>
      <c r="D167" s="25" t="n"/>
      <c r="E167" s="26" t="n"/>
      <c r="F167" s="26" t="n"/>
      <c r="G167" s="22">
        <f>IF(AND($E167="",$F167=""),"",$C$3+SUM($E$6:E167)-SUM($F$6:F167))</f>
        <v/>
      </c>
    </row>
    <row r="168">
      <c r="A168" s="27" t="n"/>
      <c r="B168" s="28" t="n"/>
      <c r="C168" s="29" t="n"/>
      <c r="D168" s="29" t="n"/>
      <c r="E168" s="30" t="n"/>
      <c r="F168" s="30" t="n"/>
      <c r="G168" s="17">
        <f>IF(AND($E168="",$F168=""),"",$C$3+SUM($E$6:E168)-SUM($F$6:F168))</f>
        <v/>
      </c>
    </row>
    <row r="169">
      <c r="A169" s="23" t="n"/>
      <c r="B169" s="24" t="n"/>
      <c r="C169" s="25" t="n"/>
      <c r="D169" s="25" t="n"/>
      <c r="E169" s="26" t="n"/>
      <c r="F169" s="26" t="n"/>
      <c r="G169" s="22">
        <f>IF(AND($E169="",$F169=""),"",$C$3+SUM($E$6:E169)-SUM($F$6:F169))</f>
        <v/>
      </c>
    </row>
    <row r="170">
      <c r="A170" s="27" t="n"/>
      <c r="B170" s="28" t="n"/>
      <c r="C170" s="29" t="n"/>
      <c r="D170" s="29" t="n"/>
      <c r="E170" s="30" t="n"/>
      <c r="F170" s="30" t="n"/>
      <c r="G170" s="17">
        <f>IF(AND($E170="",$F170=""),"",$C$3+SUM($E$6:E170)-SUM($F$6:F170))</f>
        <v/>
      </c>
    </row>
    <row r="171">
      <c r="A171" s="23" t="n"/>
      <c r="B171" s="24" t="n"/>
      <c r="C171" s="25" t="n"/>
      <c r="D171" s="25" t="n"/>
      <c r="E171" s="26" t="n"/>
      <c r="F171" s="26" t="n"/>
      <c r="G171" s="22">
        <f>IF(AND($E171="",$F171=""),"",$C$3+SUM($E$6:E171)-SUM($F$6:F171))</f>
        <v/>
      </c>
    </row>
    <row r="172">
      <c r="A172" s="27" t="n"/>
      <c r="B172" s="28" t="n"/>
      <c r="C172" s="29" t="n"/>
      <c r="D172" s="29" t="n"/>
      <c r="E172" s="30" t="n"/>
      <c r="F172" s="30" t="n"/>
      <c r="G172" s="17">
        <f>IF(AND($E172="",$F172=""),"",$C$3+SUM($E$6:E172)-SUM($F$6:F172))</f>
        <v/>
      </c>
    </row>
    <row r="173">
      <c r="A173" s="23" t="n"/>
      <c r="B173" s="24" t="n"/>
      <c r="C173" s="25" t="n"/>
      <c r="D173" s="25" t="n"/>
      <c r="E173" s="26" t="n"/>
      <c r="F173" s="26" t="n"/>
      <c r="G173" s="22">
        <f>IF(AND($E173="",$F173=""),"",$C$3+SUM($E$6:E173)-SUM($F$6:F173))</f>
        <v/>
      </c>
    </row>
    <row r="174">
      <c r="A174" s="27" t="n"/>
      <c r="B174" s="28" t="n"/>
      <c r="C174" s="29" t="n"/>
      <c r="D174" s="29" t="n"/>
      <c r="E174" s="30" t="n"/>
      <c r="F174" s="30" t="n"/>
      <c r="G174" s="17">
        <f>IF(AND($E174="",$F174=""),"",$C$3+SUM($E$6:E174)-SUM($F$6:F174))</f>
        <v/>
      </c>
    </row>
    <row r="175">
      <c r="A175" s="23" t="n"/>
      <c r="B175" s="24" t="n"/>
      <c r="C175" s="25" t="n"/>
      <c r="D175" s="25" t="n"/>
      <c r="E175" s="26" t="n"/>
      <c r="F175" s="26" t="n"/>
      <c r="G175" s="22">
        <f>IF(AND($E175="",$F175=""),"",$C$3+SUM($E$6:E175)-SUM($F$6:F175))</f>
        <v/>
      </c>
    </row>
    <row r="176">
      <c r="A176" s="27" t="n"/>
      <c r="B176" s="28" t="n"/>
      <c r="C176" s="29" t="n"/>
      <c r="D176" s="29" t="n"/>
      <c r="E176" s="30" t="n"/>
      <c r="F176" s="30" t="n"/>
      <c r="G176" s="17">
        <f>IF(AND($E176="",$F176=""),"",$C$3+SUM($E$6:E176)-SUM($F$6:F176))</f>
        <v/>
      </c>
    </row>
    <row r="177">
      <c r="A177" s="23" t="n"/>
      <c r="B177" s="24" t="n"/>
      <c r="C177" s="25" t="n"/>
      <c r="D177" s="25" t="n"/>
      <c r="E177" s="26" t="n"/>
      <c r="F177" s="26" t="n"/>
      <c r="G177" s="22">
        <f>IF(AND($E177="",$F177=""),"",$C$3+SUM($E$6:E177)-SUM($F$6:F177))</f>
        <v/>
      </c>
    </row>
    <row r="178">
      <c r="A178" s="27" t="n"/>
      <c r="B178" s="28" t="n"/>
      <c r="C178" s="29" t="n"/>
      <c r="D178" s="29" t="n"/>
      <c r="E178" s="30" t="n"/>
      <c r="F178" s="30" t="n"/>
      <c r="G178" s="17">
        <f>IF(AND($E178="",$F178=""),"",$C$3+SUM($E$6:E178)-SUM($F$6:F178))</f>
        <v/>
      </c>
    </row>
    <row r="179">
      <c r="A179" s="23" t="n"/>
      <c r="B179" s="24" t="n"/>
      <c r="C179" s="25" t="n"/>
      <c r="D179" s="25" t="n"/>
      <c r="E179" s="26" t="n"/>
      <c r="F179" s="26" t="n"/>
      <c r="G179" s="22">
        <f>IF(AND($E179="",$F179=""),"",$C$3+SUM($E$6:E179)-SUM($F$6:F179))</f>
        <v/>
      </c>
    </row>
    <row r="180">
      <c r="A180" s="27" t="n"/>
      <c r="B180" s="28" t="n"/>
      <c r="C180" s="29" t="n"/>
      <c r="D180" s="29" t="n"/>
      <c r="E180" s="30" t="n"/>
      <c r="F180" s="30" t="n"/>
      <c r="G180" s="17">
        <f>IF(AND($E180="",$F180=""),"",$C$3+SUM($E$6:E180)-SUM($F$6:F180))</f>
        <v/>
      </c>
    </row>
    <row r="181">
      <c r="A181" s="23" t="n"/>
      <c r="B181" s="24" t="n"/>
      <c r="C181" s="25" t="n"/>
      <c r="D181" s="25" t="n"/>
      <c r="E181" s="26" t="n"/>
      <c r="F181" s="26" t="n"/>
      <c r="G181" s="22">
        <f>IF(AND($E181="",$F181=""),"",$C$3+SUM($E$6:E181)-SUM($F$6:F181))</f>
        <v/>
      </c>
    </row>
    <row r="182">
      <c r="A182" s="27" t="n"/>
      <c r="B182" s="28" t="n"/>
      <c r="C182" s="29" t="n"/>
      <c r="D182" s="29" t="n"/>
      <c r="E182" s="30" t="n"/>
      <c r="F182" s="30" t="n"/>
      <c r="G182" s="17">
        <f>IF(AND($E182="",$F182=""),"",$C$3+SUM($E$6:E182)-SUM($F$6:F182))</f>
        <v/>
      </c>
    </row>
    <row r="183">
      <c r="A183" s="23" t="n"/>
      <c r="B183" s="24" t="n"/>
      <c r="C183" s="25" t="n"/>
      <c r="D183" s="25" t="n"/>
      <c r="E183" s="26" t="n"/>
      <c r="F183" s="26" t="n"/>
      <c r="G183" s="22">
        <f>IF(AND($E183="",$F183=""),"",$C$3+SUM($E$6:E183)-SUM($F$6:F183))</f>
        <v/>
      </c>
    </row>
    <row r="184">
      <c r="A184" s="27" t="n"/>
      <c r="B184" s="28" t="n"/>
      <c r="C184" s="29" t="n"/>
      <c r="D184" s="29" t="n"/>
      <c r="E184" s="30" t="n"/>
      <c r="F184" s="30" t="n"/>
      <c r="G184" s="17">
        <f>IF(AND($E184="",$F184=""),"",$C$3+SUM($E$6:E184)-SUM($F$6:F184))</f>
        <v/>
      </c>
    </row>
    <row r="185">
      <c r="A185" s="23" t="n"/>
      <c r="B185" s="24" t="n"/>
      <c r="C185" s="25" t="n"/>
      <c r="D185" s="25" t="n"/>
      <c r="E185" s="26" t="n"/>
      <c r="F185" s="26" t="n"/>
      <c r="G185" s="22">
        <f>IF(AND($E185="",$F185=""),"",$C$3+SUM($E$6:E185)-SUM($F$6:F185))</f>
        <v/>
      </c>
    </row>
    <row r="186">
      <c r="A186" s="27" t="n"/>
      <c r="B186" s="28" t="n"/>
      <c r="C186" s="29" t="n"/>
      <c r="D186" s="29" t="n"/>
      <c r="E186" s="30" t="n"/>
      <c r="F186" s="30" t="n"/>
      <c r="G186" s="17">
        <f>IF(AND($E186="",$F186=""),"",$C$3+SUM($E$6:E186)-SUM($F$6:F186))</f>
        <v/>
      </c>
    </row>
    <row r="187">
      <c r="A187" s="23" t="n"/>
      <c r="B187" s="24" t="n"/>
      <c r="C187" s="25" t="n"/>
      <c r="D187" s="25" t="n"/>
      <c r="E187" s="26" t="n"/>
      <c r="F187" s="26" t="n"/>
      <c r="G187" s="22">
        <f>IF(AND($E187="",$F187=""),"",$C$3+SUM($E$6:E187)-SUM($F$6:F187))</f>
        <v/>
      </c>
    </row>
    <row r="188">
      <c r="A188" s="27" t="n"/>
      <c r="B188" s="28" t="n"/>
      <c r="C188" s="29" t="n"/>
      <c r="D188" s="29" t="n"/>
      <c r="E188" s="30" t="n"/>
      <c r="F188" s="30" t="n"/>
      <c r="G188" s="17">
        <f>IF(AND($E188="",$F188=""),"",$C$3+SUM($E$6:E188)-SUM($F$6:F188))</f>
        <v/>
      </c>
    </row>
    <row r="189">
      <c r="A189" s="23" t="n"/>
      <c r="B189" s="24" t="n"/>
      <c r="C189" s="25" t="n"/>
      <c r="D189" s="25" t="n"/>
      <c r="E189" s="26" t="n"/>
      <c r="F189" s="26" t="n"/>
      <c r="G189" s="22">
        <f>IF(AND($E189="",$F189=""),"",$C$3+SUM($E$6:E189)-SUM($F$6:F189))</f>
        <v/>
      </c>
    </row>
    <row r="190">
      <c r="A190" s="27" t="n"/>
      <c r="B190" s="28" t="n"/>
      <c r="C190" s="29" t="n"/>
      <c r="D190" s="29" t="n"/>
      <c r="E190" s="30" t="n"/>
      <c r="F190" s="30" t="n"/>
      <c r="G190" s="17">
        <f>IF(AND($E190="",$F190=""),"",$C$3+SUM($E$6:E190)-SUM($F$6:F190))</f>
        <v/>
      </c>
    </row>
    <row r="191">
      <c r="A191" s="23" t="n"/>
      <c r="B191" s="24" t="n"/>
      <c r="C191" s="25" t="n"/>
      <c r="D191" s="25" t="n"/>
      <c r="E191" s="26" t="n"/>
      <c r="F191" s="26" t="n"/>
      <c r="G191" s="22">
        <f>IF(AND($E191="",$F191=""),"",$C$3+SUM($E$6:E191)-SUM($F$6:F191))</f>
        <v/>
      </c>
    </row>
    <row r="192">
      <c r="A192" s="27" t="n"/>
      <c r="B192" s="28" t="n"/>
      <c r="C192" s="29" t="n"/>
      <c r="D192" s="29" t="n"/>
      <c r="E192" s="30" t="n"/>
      <c r="F192" s="30" t="n"/>
      <c r="G192" s="17">
        <f>IF(AND($E192="",$F192=""),"",$C$3+SUM($E$6:E192)-SUM($F$6:F192))</f>
        <v/>
      </c>
    </row>
    <row r="193">
      <c r="A193" s="23" t="n"/>
      <c r="B193" s="24" t="n"/>
      <c r="C193" s="25" t="n"/>
      <c r="D193" s="25" t="n"/>
      <c r="E193" s="26" t="n"/>
      <c r="F193" s="26" t="n"/>
      <c r="G193" s="22">
        <f>IF(AND($E193="",$F193=""),"",$C$3+SUM($E$6:E193)-SUM($F$6:F193))</f>
        <v/>
      </c>
    </row>
    <row r="194">
      <c r="A194" s="27" t="n"/>
      <c r="B194" s="28" t="n"/>
      <c r="C194" s="29" t="n"/>
      <c r="D194" s="29" t="n"/>
      <c r="E194" s="30" t="n"/>
      <c r="F194" s="30" t="n"/>
      <c r="G194" s="17">
        <f>IF(AND($E194="",$F194=""),"",$C$3+SUM($E$6:E194)-SUM($F$6:F194))</f>
        <v/>
      </c>
    </row>
    <row r="195">
      <c r="A195" s="23" t="n"/>
      <c r="B195" s="24" t="n"/>
      <c r="C195" s="25" t="n"/>
      <c r="D195" s="25" t="n"/>
      <c r="E195" s="26" t="n"/>
      <c r="F195" s="26" t="n"/>
      <c r="G195" s="22">
        <f>IF(AND($E195="",$F195=""),"",$C$3+SUM($E$6:E195)-SUM($F$6:F195))</f>
        <v/>
      </c>
    </row>
    <row r="196">
      <c r="A196" s="27" t="n"/>
      <c r="B196" s="28" t="n"/>
      <c r="C196" s="29" t="n"/>
      <c r="D196" s="29" t="n"/>
      <c r="E196" s="30" t="n"/>
      <c r="F196" s="30" t="n"/>
      <c r="G196" s="17">
        <f>IF(AND($E196="",$F196=""),"",$C$3+SUM($E$6:E196)-SUM($F$6:F196))</f>
        <v/>
      </c>
    </row>
    <row r="197">
      <c r="A197" s="23" t="n"/>
      <c r="B197" s="24" t="n"/>
      <c r="C197" s="25" t="n"/>
      <c r="D197" s="25" t="n"/>
      <c r="E197" s="26" t="n"/>
      <c r="F197" s="26" t="n"/>
      <c r="G197" s="22">
        <f>IF(AND($E197="",$F197=""),"",$C$3+SUM($E$6:E197)-SUM($F$6:F197))</f>
        <v/>
      </c>
    </row>
    <row r="198">
      <c r="A198" s="27" t="n"/>
      <c r="B198" s="28" t="n"/>
      <c r="C198" s="29" t="n"/>
      <c r="D198" s="29" t="n"/>
      <c r="E198" s="30" t="n"/>
      <c r="F198" s="30" t="n"/>
      <c r="G198" s="17">
        <f>IF(AND($E198="",$F198=""),"",$C$3+SUM($E$6:E198)-SUM($F$6:F198))</f>
        <v/>
      </c>
    </row>
    <row r="199">
      <c r="A199" s="23" t="n"/>
      <c r="B199" s="24" t="n"/>
      <c r="C199" s="25" t="n"/>
      <c r="D199" s="25" t="n"/>
      <c r="E199" s="26" t="n"/>
      <c r="F199" s="26" t="n"/>
      <c r="G199" s="22">
        <f>IF(AND($E199="",$F199=""),"",$C$3+SUM($E$6:E199)-SUM($F$6:F199))</f>
        <v/>
      </c>
    </row>
    <row r="200">
      <c r="A200" s="27" t="n"/>
      <c r="B200" s="28" t="n"/>
      <c r="C200" s="29" t="n"/>
      <c r="D200" s="29" t="n"/>
      <c r="E200" s="30" t="n"/>
      <c r="F200" s="30" t="n"/>
      <c r="G200" s="17">
        <f>IF(AND($E200="",$F200=""),"",$C$3+SUM($E$6:E200)-SUM($F$6:F200))</f>
        <v/>
      </c>
    </row>
    <row r="201">
      <c r="A201" s="23" t="n"/>
      <c r="B201" s="24" t="n"/>
      <c r="C201" s="25" t="n"/>
      <c r="D201" s="25" t="n"/>
      <c r="E201" s="26" t="n"/>
      <c r="F201" s="26" t="n"/>
      <c r="G201" s="22">
        <f>IF(AND($E201="",$F201=""),"",$C$3+SUM($E$6:E201)-SUM($F$6:F201))</f>
        <v/>
      </c>
    </row>
    <row r="202">
      <c r="A202" s="27" t="n"/>
      <c r="B202" s="28" t="n"/>
      <c r="C202" s="29" t="n"/>
      <c r="D202" s="29" t="n"/>
      <c r="E202" s="30" t="n"/>
      <c r="F202" s="30" t="n"/>
      <c r="G202" s="17">
        <f>IF(AND($E202="",$F202=""),"",$C$3+SUM($E$6:E202)-SUM($F$6:F202))</f>
        <v/>
      </c>
    </row>
    <row r="203">
      <c r="A203" s="23" t="n"/>
      <c r="B203" s="24" t="n"/>
      <c r="C203" s="25" t="n"/>
      <c r="D203" s="25" t="n"/>
      <c r="E203" s="26" t="n"/>
      <c r="F203" s="26" t="n"/>
      <c r="G203" s="22">
        <f>IF(AND($E203="",$F203=""),"",$C$3+SUM($E$6:E203)-SUM($F$6:F203))</f>
        <v/>
      </c>
    </row>
    <row r="204">
      <c r="A204" s="27" t="n"/>
      <c r="B204" s="28" t="n"/>
      <c r="C204" s="29" t="n"/>
      <c r="D204" s="29" t="n"/>
      <c r="E204" s="30" t="n"/>
      <c r="F204" s="30" t="n"/>
      <c r="G204" s="17">
        <f>IF(AND($E204="",$F204=""),"",$C$3+SUM($E$6:E204)-SUM($F$6:F204))</f>
        <v/>
      </c>
    </row>
    <row r="205">
      <c r="A205" s="23" t="n"/>
      <c r="B205" s="24" t="n"/>
      <c r="C205" s="25" t="n"/>
      <c r="D205" s="25" t="n"/>
      <c r="E205" s="26" t="n"/>
      <c r="F205" s="26" t="n"/>
      <c r="G205" s="22">
        <f>IF(AND($E205="",$F205=""),"",$C$3+SUM($E$6:E205)-SUM($F$6:F205))</f>
        <v/>
      </c>
    </row>
    <row r="206">
      <c r="A206" s="27" t="n"/>
      <c r="B206" s="28" t="n"/>
      <c r="C206" s="29" t="n"/>
      <c r="D206" s="29" t="n"/>
      <c r="E206" s="30" t="n"/>
      <c r="F206" s="30" t="n"/>
      <c r="G206" s="17">
        <f>IF(AND($E206="",$F206=""),"",$C$3+SUM($E$6:E206)-SUM($F$6:F206))</f>
        <v/>
      </c>
    </row>
    <row r="207">
      <c r="A207" s="23" t="n"/>
      <c r="B207" s="24" t="n"/>
      <c r="C207" s="25" t="n"/>
      <c r="D207" s="25" t="n"/>
      <c r="E207" s="26" t="n"/>
      <c r="F207" s="26" t="n"/>
      <c r="G207" s="22">
        <f>IF(AND($E207="",$F207=""),"",$C$3+SUM($E$6:E207)-SUM($F$6:F207))</f>
        <v/>
      </c>
    </row>
    <row r="208">
      <c r="A208" s="27" t="n"/>
      <c r="B208" s="28" t="n"/>
      <c r="C208" s="29" t="n"/>
      <c r="D208" s="29" t="n"/>
      <c r="E208" s="30" t="n"/>
      <c r="F208" s="30" t="n"/>
      <c r="G208" s="17">
        <f>IF(AND($E208="",$F208=""),"",$C$3+SUM($E$6:E208)-SUM($F$6:F208))</f>
        <v/>
      </c>
    </row>
    <row r="209">
      <c r="A209" s="23" t="n"/>
      <c r="B209" s="24" t="n"/>
      <c r="C209" s="25" t="n"/>
      <c r="D209" s="25" t="n"/>
      <c r="E209" s="26" t="n"/>
      <c r="F209" s="26" t="n"/>
      <c r="G209" s="22">
        <f>IF(AND($E209="",$F209=""),"",$C$3+SUM($E$6:E209)-SUM($F$6:F209))</f>
        <v/>
      </c>
    </row>
    <row r="210">
      <c r="A210" s="27" t="n"/>
      <c r="B210" s="28" t="n"/>
      <c r="C210" s="29" t="n"/>
      <c r="D210" s="29" t="n"/>
      <c r="E210" s="30" t="n"/>
      <c r="F210" s="30" t="n"/>
      <c r="G210" s="17">
        <f>IF(AND($E210="",$F210=""),"",$C$3+SUM($E$6:E210)-SUM($F$6:F210))</f>
        <v/>
      </c>
    </row>
    <row r="211">
      <c r="A211" s="23" t="n"/>
      <c r="B211" s="24" t="n"/>
      <c r="C211" s="25" t="n"/>
      <c r="D211" s="25" t="n"/>
      <c r="E211" s="26" t="n"/>
      <c r="F211" s="26" t="n"/>
      <c r="G211" s="22">
        <f>IF(AND($E211="",$F211=""),"",$C$3+SUM($E$6:E211)-SUM($F$6:F211))</f>
        <v/>
      </c>
    </row>
    <row r="212">
      <c r="A212" s="27" t="n"/>
      <c r="B212" s="28" t="n"/>
      <c r="C212" s="29" t="n"/>
      <c r="D212" s="29" t="n"/>
      <c r="E212" s="30" t="n"/>
      <c r="F212" s="30" t="n"/>
      <c r="G212" s="17">
        <f>IF(AND($E212="",$F212=""),"",$C$3+SUM($E$6:E212)-SUM($F$6:F212))</f>
        <v/>
      </c>
    </row>
    <row r="213">
      <c r="A213" s="23" t="n"/>
      <c r="B213" s="24" t="n"/>
      <c r="C213" s="25" t="n"/>
      <c r="D213" s="25" t="n"/>
      <c r="E213" s="26" t="n"/>
      <c r="F213" s="26" t="n"/>
      <c r="G213" s="22">
        <f>IF(AND($E213="",$F213=""),"",$C$3+SUM($E$6:E213)-SUM($F$6:F213))</f>
        <v/>
      </c>
    </row>
    <row r="214">
      <c r="A214" s="27" t="n"/>
      <c r="B214" s="28" t="n"/>
      <c r="C214" s="29" t="n"/>
      <c r="D214" s="29" t="n"/>
      <c r="E214" s="30" t="n"/>
      <c r="F214" s="30" t="n"/>
      <c r="G214" s="17">
        <f>IF(AND($E214="",$F214=""),"",$C$3+SUM($E$6:E214)-SUM($F$6:F214))</f>
        <v/>
      </c>
    </row>
    <row r="215">
      <c r="A215" s="23" t="n"/>
      <c r="B215" s="24" t="n"/>
      <c r="C215" s="25" t="n"/>
      <c r="D215" s="25" t="n"/>
      <c r="E215" s="26" t="n"/>
      <c r="F215" s="26" t="n"/>
      <c r="G215" s="22">
        <f>IF(AND($E215="",$F215=""),"",$C$3+SUM($E$6:E215)-SUM($F$6:F215))</f>
        <v/>
      </c>
    </row>
    <row r="216">
      <c r="A216" s="27" t="n"/>
      <c r="B216" s="28" t="n"/>
      <c r="C216" s="29" t="n"/>
      <c r="D216" s="29" t="n"/>
      <c r="E216" s="30" t="n"/>
      <c r="F216" s="30" t="n"/>
      <c r="G216" s="17">
        <f>IF(AND($E216="",$F216=""),"",$C$3+SUM($E$6:E216)-SUM($F$6:F216))</f>
        <v/>
      </c>
    </row>
    <row r="217">
      <c r="A217" s="23" t="n"/>
      <c r="B217" s="24" t="n"/>
      <c r="C217" s="25" t="n"/>
      <c r="D217" s="25" t="n"/>
      <c r="E217" s="26" t="n"/>
      <c r="F217" s="26" t="n"/>
      <c r="G217" s="22">
        <f>IF(AND($E217="",$F217=""),"",$C$3+SUM($E$6:E217)-SUM($F$6:F217))</f>
        <v/>
      </c>
    </row>
    <row r="218">
      <c r="A218" s="27" t="n"/>
      <c r="B218" s="28" t="n"/>
      <c r="C218" s="29" t="n"/>
      <c r="D218" s="29" t="n"/>
      <c r="E218" s="30" t="n"/>
      <c r="F218" s="30" t="n"/>
      <c r="G218" s="17">
        <f>IF(AND($E218="",$F218=""),"",$C$3+SUM($E$6:E218)-SUM($F$6:F218))</f>
        <v/>
      </c>
    </row>
    <row r="219">
      <c r="A219" s="23" t="n"/>
      <c r="B219" s="24" t="n"/>
      <c r="C219" s="25" t="n"/>
      <c r="D219" s="25" t="n"/>
      <c r="E219" s="26" t="n"/>
      <c r="F219" s="26" t="n"/>
      <c r="G219" s="22">
        <f>IF(AND($E219="",$F219=""),"",$C$3+SUM($E$6:E219)-SUM($F$6:F219))</f>
        <v/>
      </c>
    </row>
    <row r="220">
      <c r="A220" s="27" t="n"/>
      <c r="B220" s="28" t="n"/>
      <c r="C220" s="29" t="n"/>
      <c r="D220" s="29" t="n"/>
      <c r="E220" s="30" t="n"/>
      <c r="F220" s="30" t="n"/>
      <c r="G220" s="17">
        <f>IF(AND($E220="",$F220=""),"",$C$3+SUM($E$6:E220)-SUM($F$6:F220))</f>
        <v/>
      </c>
    </row>
    <row r="221">
      <c r="A221" s="23" t="n"/>
      <c r="B221" s="24" t="n"/>
      <c r="C221" s="25" t="n"/>
      <c r="D221" s="25" t="n"/>
      <c r="E221" s="26" t="n"/>
      <c r="F221" s="26" t="n"/>
      <c r="G221" s="22">
        <f>IF(AND($E221="",$F221=""),"",$C$3+SUM($E$6:E221)-SUM($F$6:F221))</f>
        <v/>
      </c>
    </row>
    <row r="222">
      <c r="A222" s="27" t="n"/>
      <c r="B222" s="28" t="n"/>
      <c r="C222" s="29" t="n"/>
      <c r="D222" s="29" t="n"/>
      <c r="E222" s="30" t="n"/>
      <c r="F222" s="30" t="n"/>
      <c r="G222" s="17">
        <f>IF(AND($E222="",$F222=""),"",$C$3+SUM($E$6:E222)-SUM($F$6:F222))</f>
        <v/>
      </c>
    </row>
    <row r="223">
      <c r="A223" s="23" t="n"/>
      <c r="B223" s="24" t="n"/>
      <c r="C223" s="25" t="n"/>
      <c r="D223" s="25" t="n"/>
      <c r="E223" s="26" t="n"/>
      <c r="F223" s="26" t="n"/>
      <c r="G223" s="22">
        <f>IF(AND($E223="",$F223=""),"",$C$3+SUM($E$6:E223)-SUM($F$6:F223))</f>
        <v/>
      </c>
    </row>
    <row r="224">
      <c r="A224" s="27" t="n"/>
      <c r="B224" s="28" t="n"/>
      <c r="C224" s="29" t="n"/>
      <c r="D224" s="29" t="n"/>
      <c r="E224" s="30" t="n"/>
      <c r="F224" s="30" t="n"/>
      <c r="G224" s="17">
        <f>IF(AND($E224="",$F224=""),"",$C$3+SUM($E$6:E224)-SUM($F$6:F224))</f>
        <v/>
      </c>
    </row>
    <row r="225">
      <c r="A225" s="23" t="n"/>
      <c r="B225" s="24" t="n"/>
      <c r="C225" s="25" t="n"/>
      <c r="D225" s="25" t="n"/>
      <c r="E225" s="26" t="n"/>
      <c r="F225" s="26" t="n"/>
      <c r="G225" s="22">
        <f>IF(AND($E225="",$F225=""),"",$C$3+SUM($E$6:E225)-SUM($F$6:F225))</f>
        <v/>
      </c>
    </row>
    <row r="226">
      <c r="A226" s="27" t="n"/>
      <c r="B226" s="28" t="n"/>
      <c r="C226" s="29" t="n"/>
      <c r="D226" s="29" t="n"/>
      <c r="E226" s="30" t="n"/>
      <c r="F226" s="30" t="n"/>
      <c r="G226" s="17">
        <f>IF(AND($E226="",$F226=""),"",$C$3+SUM($E$6:E226)-SUM($F$6:F226))</f>
        <v/>
      </c>
    </row>
    <row r="227">
      <c r="A227" s="23" t="n"/>
      <c r="B227" s="24" t="n"/>
      <c r="C227" s="25" t="n"/>
      <c r="D227" s="25" t="n"/>
      <c r="E227" s="26" t="n"/>
      <c r="F227" s="26" t="n"/>
      <c r="G227" s="22">
        <f>IF(AND($E227="",$F227=""),"",$C$3+SUM($E$6:E227)-SUM($F$6:F227))</f>
        <v/>
      </c>
    </row>
    <row r="228">
      <c r="A228" s="27" t="n"/>
      <c r="B228" s="28" t="n"/>
      <c r="C228" s="29" t="n"/>
      <c r="D228" s="29" t="n"/>
      <c r="E228" s="30" t="n"/>
      <c r="F228" s="30" t="n"/>
      <c r="G228" s="17">
        <f>IF(AND($E228="",$F228=""),"",$C$3+SUM($E$6:E228)-SUM($F$6:F228))</f>
        <v/>
      </c>
    </row>
    <row r="229">
      <c r="A229" s="23" t="n"/>
      <c r="B229" s="24" t="n"/>
      <c r="C229" s="25" t="n"/>
      <c r="D229" s="25" t="n"/>
      <c r="E229" s="26" t="n"/>
      <c r="F229" s="26" t="n"/>
      <c r="G229" s="22">
        <f>IF(AND($E229="",$F229=""),"",$C$3+SUM($E$6:E229)-SUM($F$6:F229))</f>
        <v/>
      </c>
    </row>
    <row r="230">
      <c r="A230" s="27" t="n"/>
      <c r="B230" s="28" t="n"/>
      <c r="C230" s="29" t="n"/>
      <c r="D230" s="29" t="n"/>
      <c r="E230" s="30" t="n"/>
      <c r="F230" s="30" t="n"/>
      <c r="G230" s="17">
        <f>IF(AND($E230="",$F230=""),"",$C$3+SUM($E$6:E230)-SUM($F$6:F230))</f>
        <v/>
      </c>
    </row>
    <row r="231">
      <c r="A231" s="23" t="n"/>
      <c r="B231" s="24" t="n"/>
      <c r="C231" s="25" t="n"/>
      <c r="D231" s="25" t="n"/>
      <c r="E231" s="26" t="n"/>
      <c r="F231" s="26" t="n"/>
      <c r="G231" s="22">
        <f>IF(AND($E231="",$F231=""),"",$C$3+SUM($E$6:E231)-SUM($F$6:F231))</f>
        <v/>
      </c>
    </row>
    <row r="232">
      <c r="A232" s="27" t="n"/>
      <c r="B232" s="28" t="n"/>
      <c r="C232" s="29" t="n"/>
      <c r="D232" s="29" t="n"/>
      <c r="E232" s="30" t="n"/>
      <c r="F232" s="30" t="n"/>
      <c r="G232" s="17">
        <f>IF(AND($E232="",$F232=""),"",$C$3+SUM($E$6:E232)-SUM($F$6:F232))</f>
        <v/>
      </c>
    </row>
    <row r="233">
      <c r="A233" s="23" t="n"/>
      <c r="B233" s="24" t="n"/>
      <c r="C233" s="25" t="n"/>
      <c r="D233" s="25" t="n"/>
      <c r="E233" s="26" t="n"/>
      <c r="F233" s="26" t="n"/>
      <c r="G233" s="22">
        <f>IF(AND($E233="",$F233=""),"",$C$3+SUM($E$6:E233)-SUM($F$6:F233))</f>
        <v/>
      </c>
    </row>
    <row r="234">
      <c r="A234" s="27" t="n"/>
      <c r="B234" s="28" t="n"/>
      <c r="C234" s="29" t="n"/>
      <c r="D234" s="29" t="n"/>
      <c r="E234" s="30" t="n"/>
      <c r="F234" s="30" t="n"/>
      <c r="G234" s="17">
        <f>IF(AND($E234="",$F234=""),"",$C$3+SUM($E$6:E234)-SUM($F$6:F234))</f>
        <v/>
      </c>
    </row>
    <row r="235">
      <c r="A235" s="23" t="n"/>
      <c r="B235" s="24" t="n"/>
      <c r="C235" s="25" t="n"/>
      <c r="D235" s="25" t="n"/>
      <c r="E235" s="26" t="n"/>
      <c r="F235" s="26" t="n"/>
      <c r="G235" s="22">
        <f>IF(AND($E235="",$F235=""),"",$C$3+SUM($E$6:E235)-SUM($F$6:F235))</f>
        <v/>
      </c>
    </row>
    <row r="236">
      <c r="A236" s="27" t="n"/>
      <c r="B236" s="28" t="n"/>
      <c r="C236" s="29" t="n"/>
      <c r="D236" s="29" t="n"/>
      <c r="E236" s="30" t="n"/>
      <c r="F236" s="30" t="n"/>
      <c r="G236" s="17">
        <f>IF(AND($E236="",$F236=""),"",$C$3+SUM($E$6:E236)-SUM($F$6:F236))</f>
        <v/>
      </c>
    </row>
    <row r="237">
      <c r="A237" s="23" t="n"/>
      <c r="B237" s="24" t="n"/>
      <c r="C237" s="25" t="n"/>
      <c r="D237" s="25" t="n"/>
      <c r="E237" s="26" t="n"/>
      <c r="F237" s="26" t="n"/>
      <c r="G237" s="22">
        <f>IF(AND($E237="",$F237=""),"",$C$3+SUM($E$6:E237)-SUM($F$6:F237))</f>
        <v/>
      </c>
    </row>
    <row r="238">
      <c r="A238" s="27" t="n"/>
      <c r="B238" s="28" t="n"/>
      <c r="C238" s="29" t="n"/>
      <c r="D238" s="29" t="n"/>
      <c r="E238" s="30" t="n"/>
      <c r="F238" s="30" t="n"/>
      <c r="G238" s="17">
        <f>IF(AND($E238="",$F238=""),"",$C$3+SUM($E$6:E238)-SUM($F$6:F238))</f>
        <v/>
      </c>
    </row>
    <row r="239">
      <c r="A239" s="23" t="n"/>
      <c r="B239" s="24" t="n"/>
      <c r="C239" s="25" t="n"/>
      <c r="D239" s="25" t="n"/>
      <c r="E239" s="26" t="n"/>
      <c r="F239" s="26" t="n"/>
      <c r="G239" s="22">
        <f>IF(AND($E239="",$F239=""),"",$C$3+SUM($E$6:E239)-SUM($F$6:F239))</f>
        <v/>
      </c>
    </row>
    <row r="240">
      <c r="A240" s="27" t="n"/>
      <c r="B240" s="28" t="n"/>
      <c r="C240" s="29" t="n"/>
      <c r="D240" s="29" t="n"/>
      <c r="E240" s="30" t="n"/>
      <c r="F240" s="30" t="n"/>
      <c r="G240" s="17">
        <f>IF(AND($E240="",$F240=""),"",$C$3+SUM($E$6:E240)-SUM($F$6:F240))</f>
        <v/>
      </c>
    </row>
    <row r="241">
      <c r="A241" s="23" t="n"/>
      <c r="B241" s="24" t="n"/>
      <c r="C241" s="25" t="n"/>
      <c r="D241" s="25" t="n"/>
      <c r="E241" s="26" t="n"/>
      <c r="F241" s="26" t="n"/>
      <c r="G241" s="22">
        <f>IF(AND($E241="",$F241=""),"",$C$3+SUM($E$6:E241)-SUM($F$6:F241))</f>
        <v/>
      </c>
    </row>
    <row r="242">
      <c r="A242" s="27" t="n"/>
      <c r="B242" s="28" t="n"/>
      <c r="C242" s="29" t="n"/>
      <c r="D242" s="29" t="n"/>
      <c r="E242" s="30" t="n"/>
      <c r="F242" s="30" t="n"/>
      <c r="G242" s="17">
        <f>IF(AND($E242="",$F242=""),"",$C$3+SUM($E$6:E242)-SUM($F$6:F242))</f>
        <v/>
      </c>
    </row>
    <row r="243">
      <c r="A243" s="23" t="n"/>
      <c r="B243" s="24" t="n"/>
      <c r="C243" s="25" t="n"/>
      <c r="D243" s="25" t="n"/>
      <c r="E243" s="26" t="n"/>
      <c r="F243" s="26" t="n"/>
      <c r="G243" s="22">
        <f>IF(AND($E243="",$F243=""),"",$C$3+SUM($E$6:E243)-SUM($F$6:F243))</f>
        <v/>
      </c>
    </row>
    <row r="244">
      <c r="A244" s="27" t="n"/>
      <c r="B244" s="28" t="n"/>
      <c r="C244" s="29" t="n"/>
      <c r="D244" s="29" t="n"/>
      <c r="E244" s="30" t="n"/>
      <c r="F244" s="30" t="n"/>
      <c r="G244" s="17">
        <f>IF(AND($E244="",$F244=""),"",$C$3+SUM($E$6:E244)-SUM($F$6:F244))</f>
        <v/>
      </c>
    </row>
    <row r="245">
      <c r="A245" s="23" t="n"/>
      <c r="B245" s="24" t="n"/>
      <c r="C245" s="25" t="n"/>
      <c r="D245" s="25" t="n"/>
      <c r="E245" s="26" t="n"/>
      <c r="F245" s="26" t="n"/>
      <c r="G245" s="22">
        <f>IF(AND($E245="",$F245=""),"",$C$3+SUM($E$6:E245)-SUM($F$6:F245))</f>
        <v/>
      </c>
    </row>
    <row r="246">
      <c r="A246" s="27" t="n"/>
      <c r="B246" s="28" t="n"/>
      <c r="C246" s="29" t="n"/>
      <c r="D246" s="29" t="n"/>
      <c r="E246" s="30" t="n"/>
      <c r="F246" s="30" t="n"/>
      <c r="G246" s="17">
        <f>IF(AND($E246="",$F246=""),"",$C$3+SUM($E$6:E246)-SUM($F$6:F246))</f>
        <v/>
      </c>
    </row>
    <row r="247">
      <c r="A247" s="23" t="n"/>
      <c r="B247" s="24" t="n"/>
      <c r="C247" s="25" t="n"/>
      <c r="D247" s="25" t="n"/>
      <c r="E247" s="26" t="n"/>
      <c r="F247" s="26" t="n"/>
      <c r="G247" s="22">
        <f>IF(AND($E247="",$F247=""),"",$C$3+SUM($E$6:E247)-SUM($F$6:F247))</f>
        <v/>
      </c>
    </row>
    <row r="248">
      <c r="A248" s="27" t="n"/>
      <c r="B248" s="28" t="n"/>
      <c r="C248" s="29" t="n"/>
      <c r="D248" s="29" t="n"/>
      <c r="E248" s="30" t="n"/>
      <c r="F248" s="30" t="n"/>
      <c r="G248" s="17">
        <f>IF(AND($E248="",$F248=""),"",$C$3+SUM($E$6:E248)-SUM($F$6:F248))</f>
        <v/>
      </c>
    </row>
    <row r="249">
      <c r="A249" s="23" t="n"/>
      <c r="B249" s="24" t="n"/>
      <c r="C249" s="25" t="n"/>
      <c r="D249" s="25" t="n"/>
      <c r="E249" s="26" t="n"/>
      <c r="F249" s="26" t="n"/>
      <c r="G249" s="22">
        <f>IF(AND($E249="",$F249=""),"",$C$3+SUM($E$6:E249)-SUM($F$6:F249))</f>
        <v/>
      </c>
    </row>
    <row r="250">
      <c r="A250" s="27" t="n"/>
      <c r="B250" s="28" t="n"/>
      <c r="C250" s="29" t="n"/>
      <c r="D250" s="29" t="n"/>
      <c r="E250" s="30" t="n"/>
      <c r="F250" s="30" t="n"/>
      <c r="G250" s="17">
        <f>IF(AND($E250="",$F250=""),"",$C$3+SUM($E$6:E250)-SUM($F$6:F250))</f>
        <v/>
      </c>
    </row>
    <row r="251">
      <c r="A251" s="23" t="n"/>
      <c r="B251" s="24" t="n"/>
      <c r="C251" s="25" t="n"/>
      <c r="D251" s="25" t="n"/>
      <c r="E251" s="26" t="n"/>
      <c r="F251" s="26" t="n"/>
      <c r="G251" s="22">
        <f>IF(AND($E251="",$F251=""),"",$C$3+SUM($E$6:E251)-SUM($F$6:F251))</f>
        <v/>
      </c>
    </row>
    <row r="252">
      <c r="A252" s="27" t="n"/>
      <c r="B252" s="28" t="n"/>
      <c r="C252" s="29" t="n"/>
      <c r="D252" s="29" t="n"/>
      <c r="E252" s="30" t="n"/>
      <c r="F252" s="30" t="n"/>
      <c r="G252" s="17">
        <f>IF(AND($E252="",$F252=""),"",$C$3+SUM($E$6:E252)-SUM($F$6:F252))</f>
        <v/>
      </c>
    </row>
    <row r="253">
      <c r="A253" s="23" t="n"/>
      <c r="B253" s="24" t="n"/>
      <c r="C253" s="25" t="n"/>
      <c r="D253" s="25" t="n"/>
      <c r="E253" s="26" t="n"/>
      <c r="F253" s="26" t="n"/>
      <c r="G253" s="22">
        <f>IF(AND($E253="",$F253=""),"",$C$3+SUM($E$6:E253)-SUM($F$6:F253))</f>
        <v/>
      </c>
    </row>
    <row r="254">
      <c r="A254" s="27" t="n"/>
      <c r="B254" s="28" t="n"/>
      <c r="C254" s="29" t="n"/>
      <c r="D254" s="29" t="n"/>
      <c r="E254" s="30" t="n"/>
      <c r="F254" s="30" t="n"/>
      <c r="G254" s="17">
        <f>IF(AND($E254="",$F254=""),"",$C$3+SUM($E$6:E254)-SUM($F$6:F254))</f>
        <v/>
      </c>
    </row>
    <row r="255">
      <c r="A255" s="23" t="n"/>
      <c r="B255" s="24" t="n"/>
      <c r="C255" s="25" t="n"/>
      <c r="D255" s="25" t="n"/>
      <c r="E255" s="26" t="n"/>
      <c r="F255" s="26" t="n"/>
      <c r="G255" s="22">
        <f>IF(AND($E255="",$F255=""),"",$C$3+SUM($E$6:E255)-SUM($F$6:F255))</f>
        <v/>
      </c>
    </row>
    <row r="256">
      <c r="A256" s="27" t="n"/>
      <c r="B256" s="28" t="n"/>
      <c r="C256" s="29" t="n"/>
      <c r="D256" s="29" t="n"/>
      <c r="E256" s="30" t="n"/>
      <c r="F256" s="30" t="n"/>
      <c r="G256" s="17">
        <f>IF(AND($E256="",$F256=""),"",$C$3+SUM($E$6:E256)-SUM($F$6:F256))</f>
        <v/>
      </c>
    </row>
    <row r="257">
      <c r="A257" s="23" t="n"/>
      <c r="B257" s="24" t="n"/>
      <c r="C257" s="25" t="n"/>
      <c r="D257" s="25" t="n"/>
      <c r="E257" s="26" t="n"/>
      <c r="F257" s="26" t="n"/>
      <c r="G257" s="22">
        <f>IF(AND($E257="",$F257=""),"",$C$3+SUM($E$6:E257)-SUM($F$6:F257))</f>
        <v/>
      </c>
    </row>
    <row r="258">
      <c r="A258" s="27" t="n"/>
      <c r="B258" s="28" t="n"/>
      <c r="C258" s="29" t="n"/>
      <c r="D258" s="29" t="n"/>
      <c r="E258" s="30" t="n"/>
      <c r="F258" s="30" t="n"/>
      <c r="G258" s="17">
        <f>IF(AND($E258="",$F258=""),"",$C$3+SUM($E$6:E258)-SUM($F$6:F258))</f>
        <v/>
      </c>
    </row>
    <row r="259">
      <c r="A259" s="23" t="n"/>
      <c r="B259" s="24" t="n"/>
      <c r="C259" s="25" t="n"/>
      <c r="D259" s="25" t="n"/>
      <c r="E259" s="26" t="n"/>
      <c r="F259" s="26" t="n"/>
      <c r="G259" s="22">
        <f>IF(AND($E259="",$F259=""),"",$C$3+SUM($E$6:E259)-SUM($F$6:F259))</f>
        <v/>
      </c>
    </row>
    <row r="260">
      <c r="A260" s="27" t="n"/>
      <c r="B260" s="28" t="n"/>
      <c r="C260" s="29" t="n"/>
      <c r="D260" s="29" t="n"/>
      <c r="E260" s="30" t="n"/>
      <c r="F260" s="30" t="n"/>
      <c r="G260" s="17">
        <f>IF(AND($E260="",$F260=""),"",$C$3+SUM($E$6:E260)-SUM($F$6:F260))</f>
        <v/>
      </c>
    </row>
    <row r="261">
      <c r="A261" s="23" t="n"/>
      <c r="B261" s="24" t="n"/>
      <c r="C261" s="25" t="n"/>
      <c r="D261" s="25" t="n"/>
      <c r="E261" s="26" t="n"/>
      <c r="F261" s="26" t="n"/>
      <c r="G261" s="22">
        <f>IF(AND($E261="",$F261=""),"",$C$3+SUM($E$6:E261)-SUM($F$6:F261))</f>
        <v/>
      </c>
    </row>
    <row r="262">
      <c r="A262" s="27" t="n"/>
      <c r="B262" s="28" t="n"/>
      <c r="C262" s="29" t="n"/>
      <c r="D262" s="29" t="n"/>
      <c r="E262" s="30" t="n"/>
      <c r="F262" s="30" t="n"/>
      <c r="G262" s="17">
        <f>IF(AND($E262="",$F262=""),"",$C$3+SUM($E$6:E262)-SUM($F$6:F262))</f>
        <v/>
      </c>
    </row>
    <row r="263">
      <c r="A263" s="23" t="n"/>
      <c r="B263" s="24" t="n"/>
      <c r="C263" s="25" t="n"/>
      <c r="D263" s="25" t="n"/>
      <c r="E263" s="26" t="n"/>
      <c r="F263" s="26" t="n"/>
      <c r="G263" s="22">
        <f>IF(AND($E263="",$F263=""),"",$C$3+SUM($E$6:E263)-SUM($F$6:F263))</f>
        <v/>
      </c>
    </row>
    <row r="264">
      <c r="A264" s="27" t="n"/>
      <c r="B264" s="28" t="n"/>
      <c r="C264" s="29" t="n"/>
      <c r="D264" s="29" t="n"/>
      <c r="E264" s="30" t="n"/>
      <c r="F264" s="30" t="n"/>
      <c r="G264" s="17">
        <f>IF(AND($E264="",$F264=""),"",$C$3+SUM($E$6:E264)-SUM($F$6:F264))</f>
        <v/>
      </c>
    </row>
    <row r="265">
      <c r="A265" s="23" t="n"/>
      <c r="B265" s="24" t="n"/>
      <c r="C265" s="25" t="n"/>
      <c r="D265" s="25" t="n"/>
      <c r="E265" s="26" t="n"/>
      <c r="F265" s="26" t="n"/>
      <c r="G265" s="22">
        <f>IF(AND($E265="",$F265=""),"",$C$3+SUM($E$6:E265)-SUM($F$6:F265))</f>
        <v/>
      </c>
    </row>
    <row r="266">
      <c r="A266" s="27" t="n"/>
      <c r="B266" s="28" t="n"/>
      <c r="C266" s="29" t="n"/>
      <c r="D266" s="29" t="n"/>
      <c r="E266" s="30" t="n"/>
      <c r="F266" s="30" t="n"/>
      <c r="G266" s="17">
        <f>IF(AND($E266="",$F266=""),"",$C$3+SUM($E$6:E266)-SUM($F$6:F266))</f>
        <v/>
      </c>
    </row>
    <row r="267">
      <c r="A267" s="23" t="n"/>
      <c r="B267" s="24" t="n"/>
      <c r="C267" s="25" t="n"/>
      <c r="D267" s="25" t="n"/>
      <c r="E267" s="26" t="n"/>
      <c r="F267" s="26" t="n"/>
      <c r="G267" s="22">
        <f>IF(AND($E267="",$F267=""),"",$C$3+SUM($E$6:E267)-SUM($F$6:F267))</f>
        <v/>
      </c>
    </row>
    <row r="268">
      <c r="A268" s="27" t="n"/>
      <c r="B268" s="28" t="n"/>
      <c r="C268" s="29" t="n"/>
      <c r="D268" s="29" t="n"/>
      <c r="E268" s="30" t="n"/>
      <c r="F268" s="30" t="n"/>
      <c r="G268" s="17">
        <f>IF(AND($E268="",$F268=""),"",$C$3+SUM($E$6:E268)-SUM($F$6:F268))</f>
        <v/>
      </c>
    </row>
    <row r="269">
      <c r="A269" s="23" t="n"/>
      <c r="B269" s="24" t="n"/>
      <c r="C269" s="25" t="n"/>
      <c r="D269" s="25" t="n"/>
      <c r="E269" s="26" t="n"/>
      <c r="F269" s="26" t="n"/>
      <c r="G269" s="22">
        <f>IF(AND($E269="",$F269=""),"",$C$3+SUM($E$6:E269)-SUM($F$6:F269))</f>
        <v/>
      </c>
    </row>
    <row r="270">
      <c r="A270" s="27" t="n"/>
      <c r="B270" s="28" t="n"/>
      <c r="C270" s="29" t="n"/>
      <c r="D270" s="29" t="n"/>
      <c r="E270" s="30" t="n"/>
      <c r="F270" s="30" t="n"/>
      <c r="G270" s="17">
        <f>IF(AND($E270="",$F270=""),"",$C$3+SUM($E$6:E270)-SUM($F$6:F270))</f>
        <v/>
      </c>
    </row>
    <row r="271">
      <c r="A271" s="23" t="n"/>
      <c r="B271" s="24" t="n"/>
      <c r="C271" s="25" t="n"/>
      <c r="D271" s="25" t="n"/>
      <c r="E271" s="26" t="n"/>
      <c r="F271" s="26" t="n"/>
      <c r="G271" s="22">
        <f>IF(AND($E271="",$F271=""),"",$C$3+SUM($E$6:E271)-SUM($F$6:F271))</f>
        <v/>
      </c>
    </row>
    <row r="272">
      <c r="A272" s="27" t="n"/>
      <c r="B272" s="28" t="n"/>
      <c r="C272" s="29" t="n"/>
      <c r="D272" s="29" t="n"/>
      <c r="E272" s="30" t="n"/>
      <c r="F272" s="30" t="n"/>
      <c r="G272" s="17">
        <f>IF(AND($E272="",$F272=""),"",$C$3+SUM($E$6:E272)-SUM($F$6:F272))</f>
        <v/>
      </c>
    </row>
    <row r="273">
      <c r="A273" s="23" t="n"/>
      <c r="B273" s="24" t="n"/>
      <c r="C273" s="25" t="n"/>
      <c r="D273" s="25" t="n"/>
      <c r="E273" s="26" t="n"/>
      <c r="F273" s="26" t="n"/>
      <c r="G273" s="22">
        <f>IF(AND($E273="",$F273=""),"",$C$3+SUM($E$6:E273)-SUM($F$6:F273))</f>
        <v/>
      </c>
    </row>
    <row r="274">
      <c r="A274" s="27" t="n"/>
      <c r="B274" s="28" t="n"/>
      <c r="C274" s="29" t="n"/>
      <c r="D274" s="29" t="n"/>
      <c r="E274" s="30" t="n"/>
      <c r="F274" s="30" t="n"/>
      <c r="G274" s="17">
        <f>IF(AND($E274="",$F274=""),"",$C$3+SUM($E$6:E274)-SUM($F$6:F274))</f>
        <v/>
      </c>
    </row>
    <row r="275">
      <c r="A275" s="23" t="n"/>
      <c r="B275" s="24" t="n"/>
      <c r="C275" s="25" t="n"/>
      <c r="D275" s="25" t="n"/>
      <c r="E275" s="26" t="n"/>
      <c r="F275" s="26" t="n"/>
      <c r="G275" s="22">
        <f>IF(AND($E275="",$F275=""),"",$C$3+SUM($E$6:E275)-SUM($F$6:F275))</f>
        <v/>
      </c>
    </row>
    <row r="276">
      <c r="A276" s="27" t="n"/>
      <c r="B276" s="28" t="n"/>
      <c r="C276" s="29" t="n"/>
      <c r="D276" s="29" t="n"/>
      <c r="E276" s="30" t="n"/>
      <c r="F276" s="30" t="n"/>
      <c r="G276" s="17">
        <f>IF(AND($E276="",$F276=""),"",$C$3+SUM($E$6:E276)-SUM($F$6:F276))</f>
        <v/>
      </c>
    </row>
    <row r="277">
      <c r="A277" s="23" t="n"/>
      <c r="B277" s="24" t="n"/>
      <c r="C277" s="25" t="n"/>
      <c r="D277" s="25" t="n"/>
      <c r="E277" s="26" t="n"/>
      <c r="F277" s="26" t="n"/>
      <c r="G277" s="22">
        <f>IF(AND($E277="",$F277=""),"",$C$3+SUM($E$6:E277)-SUM($F$6:F277))</f>
        <v/>
      </c>
    </row>
    <row r="278">
      <c r="A278" s="27" t="n"/>
      <c r="B278" s="28" t="n"/>
      <c r="C278" s="29" t="n"/>
      <c r="D278" s="29" t="n"/>
      <c r="E278" s="30" t="n"/>
      <c r="F278" s="30" t="n"/>
      <c r="G278" s="17">
        <f>IF(AND($E278="",$F278=""),"",$C$3+SUM($E$6:E278)-SUM($F$6:F278))</f>
        <v/>
      </c>
    </row>
    <row r="279">
      <c r="A279" s="23" t="n"/>
      <c r="B279" s="24" t="n"/>
      <c r="C279" s="25" t="n"/>
      <c r="D279" s="25" t="n"/>
      <c r="E279" s="26" t="n"/>
      <c r="F279" s="26" t="n"/>
      <c r="G279" s="22">
        <f>IF(AND($E279="",$F279=""),"",$C$3+SUM($E$6:E279)-SUM($F$6:F279))</f>
        <v/>
      </c>
    </row>
    <row r="280">
      <c r="A280" s="27" t="n"/>
      <c r="B280" s="28" t="n"/>
      <c r="C280" s="29" t="n"/>
      <c r="D280" s="29" t="n"/>
      <c r="E280" s="30" t="n"/>
      <c r="F280" s="30" t="n"/>
      <c r="G280" s="17">
        <f>IF(AND($E280="",$F280=""),"",$C$3+SUM($E$6:E280)-SUM($F$6:F280))</f>
        <v/>
      </c>
    </row>
    <row r="281">
      <c r="A281" s="23" t="n"/>
      <c r="B281" s="24" t="n"/>
      <c r="C281" s="25" t="n"/>
      <c r="D281" s="25" t="n"/>
      <c r="E281" s="26" t="n"/>
      <c r="F281" s="26" t="n"/>
      <c r="G281" s="22">
        <f>IF(AND($E281="",$F281=""),"",$C$3+SUM($E$6:E281)-SUM($F$6:F281))</f>
        <v/>
      </c>
    </row>
    <row r="282">
      <c r="A282" s="27" t="n"/>
      <c r="B282" s="28" t="n"/>
      <c r="C282" s="29" t="n"/>
      <c r="D282" s="29" t="n"/>
      <c r="E282" s="30" t="n"/>
      <c r="F282" s="30" t="n"/>
      <c r="G282" s="17">
        <f>IF(AND($E282="",$F282=""),"",$C$3+SUM($E$6:E282)-SUM($F$6:F282))</f>
        <v/>
      </c>
    </row>
    <row r="283">
      <c r="A283" s="23" t="n"/>
      <c r="B283" s="24" t="n"/>
      <c r="C283" s="25" t="n"/>
      <c r="D283" s="25" t="n"/>
      <c r="E283" s="26" t="n"/>
      <c r="F283" s="26" t="n"/>
      <c r="G283" s="22">
        <f>IF(AND($E283="",$F283=""),"",$C$3+SUM($E$6:E283)-SUM($F$6:F283))</f>
        <v/>
      </c>
    </row>
    <row r="284">
      <c r="A284" s="27" t="n"/>
      <c r="B284" s="28" t="n"/>
      <c r="C284" s="29" t="n"/>
      <c r="D284" s="29" t="n"/>
      <c r="E284" s="30" t="n"/>
      <c r="F284" s="30" t="n"/>
      <c r="G284" s="17">
        <f>IF(AND($E284="",$F284=""),"",$C$3+SUM($E$6:E284)-SUM($F$6:F284))</f>
        <v/>
      </c>
    </row>
    <row r="285">
      <c r="A285" s="23" t="n"/>
      <c r="B285" s="24" t="n"/>
      <c r="C285" s="25" t="n"/>
      <c r="D285" s="25" t="n"/>
      <c r="E285" s="26" t="n"/>
      <c r="F285" s="26" t="n"/>
      <c r="G285" s="22">
        <f>IF(AND($E285="",$F285=""),"",$C$3+SUM($E$6:E285)-SUM($F$6:F285))</f>
        <v/>
      </c>
    </row>
    <row r="286">
      <c r="A286" s="27" t="n"/>
      <c r="B286" s="28" t="n"/>
      <c r="C286" s="29" t="n"/>
      <c r="D286" s="29" t="n"/>
      <c r="E286" s="30" t="n"/>
      <c r="F286" s="30" t="n"/>
      <c r="G286" s="17">
        <f>IF(AND($E286="",$F286=""),"",$C$3+SUM($E$6:E286)-SUM($F$6:F286))</f>
        <v/>
      </c>
    </row>
    <row r="287">
      <c r="A287" s="23" t="n"/>
      <c r="B287" s="24" t="n"/>
      <c r="C287" s="25" t="n"/>
      <c r="D287" s="25" t="n"/>
      <c r="E287" s="26" t="n"/>
      <c r="F287" s="26" t="n"/>
      <c r="G287" s="22">
        <f>IF(AND($E287="",$F287=""),"",$C$3+SUM($E$6:E287)-SUM($F$6:F287))</f>
        <v/>
      </c>
    </row>
    <row r="288">
      <c r="A288" s="27" t="n"/>
      <c r="B288" s="28" t="n"/>
      <c r="C288" s="29" t="n"/>
      <c r="D288" s="29" t="n"/>
      <c r="E288" s="30" t="n"/>
      <c r="F288" s="30" t="n"/>
      <c r="G288" s="17">
        <f>IF(AND($E288="",$F288=""),"",$C$3+SUM($E$6:E288)-SUM($F$6:F288))</f>
        <v/>
      </c>
    </row>
    <row r="289">
      <c r="A289" s="23" t="n"/>
      <c r="B289" s="24" t="n"/>
      <c r="C289" s="25" t="n"/>
      <c r="D289" s="25" t="n"/>
      <c r="E289" s="26" t="n"/>
      <c r="F289" s="26" t="n"/>
      <c r="G289" s="22">
        <f>IF(AND($E289="",$F289=""),"",$C$3+SUM($E$6:E289)-SUM($F$6:F289))</f>
        <v/>
      </c>
    </row>
    <row r="290">
      <c r="A290" s="27" t="n"/>
      <c r="B290" s="28" t="n"/>
      <c r="C290" s="29" t="n"/>
      <c r="D290" s="29" t="n"/>
      <c r="E290" s="30" t="n"/>
      <c r="F290" s="30" t="n"/>
      <c r="G290" s="17">
        <f>IF(AND($E290="",$F290=""),"",$C$3+SUM($E$6:E290)-SUM($F$6:F290))</f>
        <v/>
      </c>
    </row>
    <row r="291">
      <c r="A291" s="23" t="n"/>
      <c r="B291" s="24" t="n"/>
      <c r="C291" s="25" t="n"/>
      <c r="D291" s="25" t="n"/>
      <c r="E291" s="26" t="n"/>
      <c r="F291" s="26" t="n"/>
      <c r="G291" s="22">
        <f>IF(AND($E291="",$F291=""),"",$C$3+SUM($E$6:E291)-SUM($F$6:F291))</f>
        <v/>
      </c>
    </row>
    <row r="292">
      <c r="A292" s="27" t="n"/>
      <c r="B292" s="28" t="n"/>
      <c r="C292" s="29" t="n"/>
      <c r="D292" s="29" t="n"/>
      <c r="E292" s="30" t="n"/>
      <c r="F292" s="30" t="n"/>
      <c r="G292" s="17">
        <f>IF(AND($E292="",$F292=""),"",$C$3+SUM($E$6:E292)-SUM($F$6:F292))</f>
        <v/>
      </c>
    </row>
    <row r="293">
      <c r="A293" s="23" t="n"/>
      <c r="B293" s="24" t="n"/>
      <c r="C293" s="25" t="n"/>
      <c r="D293" s="25" t="n"/>
      <c r="E293" s="26" t="n"/>
      <c r="F293" s="26" t="n"/>
      <c r="G293" s="22">
        <f>IF(AND($E293="",$F293=""),"",$C$3+SUM($E$6:E293)-SUM($F$6:F293))</f>
        <v/>
      </c>
    </row>
    <row r="294">
      <c r="A294" s="27" t="n"/>
      <c r="B294" s="28" t="n"/>
      <c r="C294" s="29" t="n"/>
      <c r="D294" s="29" t="n"/>
      <c r="E294" s="30" t="n"/>
      <c r="F294" s="30" t="n"/>
      <c r="G294" s="17">
        <f>IF(AND($E294="",$F294=""),"",$C$3+SUM($E$6:E294)-SUM($F$6:F294))</f>
        <v/>
      </c>
    </row>
    <row r="295">
      <c r="A295" s="23" t="n"/>
      <c r="B295" s="24" t="n"/>
      <c r="C295" s="25" t="n"/>
      <c r="D295" s="25" t="n"/>
      <c r="E295" s="26" t="n"/>
      <c r="F295" s="26" t="n"/>
      <c r="G295" s="22">
        <f>IF(AND($E295="",$F295=""),"",$C$3+SUM($E$6:E295)-SUM($F$6:F295))</f>
        <v/>
      </c>
    </row>
    <row r="296">
      <c r="A296" s="27" t="n"/>
      <c r="B296" s="28" t="n"/>
      <c r="C296" s="29" t="n"/>
      <c r="D296" s="29" t="n"/>
      <c r="E296" s="30" t="n"/>
      <c r="F296" s="30" t="n"/>
      <c r="G296" s="17">
        <f>IF(AND($E296="",$F296=""),"",$C$3+SUM($E$6:E296)-SUM($F$6:F296))</f>
        <v/>
      </c>
    </row>
    <row r="297">
      <c r="A297" s="23" t="n"/>
      <c r="B297" s="24" t="n"/>
      <c r="C297" s="25" t="n"/>
      <c r="D297" s="25" t="n"/>
      <c r="E297" s="26" t="n"/>
      <c r="F297" s="26" t="n"/>
      <c r="G297" s="22">
        <f>IF(AND($E297="",$F297=""),"",$C$3+SUM($E$6:E297)-SUM($F$6:F297))</f>
        <v/>
      </c>
    </row>
    <row r="298">
      <c r="A298" s="27" t="n"/>
      <c r="B298" s="28" t="n"/>
      <c r="C298" s="29" t="n"/>
      <c r="D298" s="29" t="n"/>
      <c r="E298" s="30" t="n"/>
      <c r="F298" s="30" t="n"/>
      <c r="G298" s="17">
        <f>IF(AND($E298="",$F298=""),"",$C$3+SUM($E$6:E298)-SUM($F$6:F298))</f>
        <v/>
      </c>
    </row>
    <row r="299">
      <c r="A299" s="23" t="n"/>
      <c r="B299" s="24" t="n"/>
      <c r="C299" s="25" t="n"/>
      <c r="D299" s="25" t="n"/>
      <c r="E299" s="26" t="n"/>
      <c r="F299" s="26" t="n"/>
      <c r="G299" s="22">
        <f>IF(AND($E299="",$F299=""),"",$C$3+SUM($E$6:E299)-SUM($F$6:F299))</f>
        <v/>
      </c>
    </row>
    <row r="300">
      <c r="A300" s="27" t="n"/>
      <c r="B300" s="28" t="n"/>
      <c r="C300" s="29" t="n"/>
      <c r="D300" s="29" t="n"/>
      <c r="E300" s="30" t="n"/>
      <c r="F300" s="30" t="n"/>
      <c r="G300" s="17">
        <f>IF(AND($E300="",$F300=""),"",$C$3+SUM($E$6:E300)-SUM($F$6:F300))</f>
        <v/>
      </c>
    </row>
    <row r="301">
      <c r="A301" s="23" t="n"/>
      <c r="B301" s="24" t="n"/>
      <c r="C301" s="25" t="n"/>
      <c r="D301" s="25" t="n"/>
      <c r="E301" s="26" t="n"/>
      <c r="F301" s="26" t="n"/>
      <c r="G301" s="22">
        <f>IF(AND($E301="",$F301=""),"",$C$3+SUM($E$6:E301)-SUM($F$6:F301))</f>
        <v/>
      </c>
    </row>
    <row r="302">
      <c r="A302" s="27" t="n"/>
      <c r="B302" s="28" t="n"/>
      <c r="C302" s="29" t="n"/>
      <c r="D302" s="29" t="n"/>
      <c r="E302" s="30" t="n"/>
      <c r="F302" s="30" t="n"/>
      <c r="G302" s="17">
        <f>IF(AND($E302="",$F302=""),"",$C$3+SUM($E$6:E302)-SUM($F$6:F302))</f>
        <v/>
      </c>
    </row>
    <row r="303">
      <c r="A303" s="23" t="n"/>
      <c r="B303" s="24" t="n"/>
      <c r="C303" s="25" t="n"/>
      <c r="D303" s="25" t="n"/>
      <c r="E303" s="26" t="n"/>
      <c r="F303" s="26" t="n"/>
      <c r="G303" s="22">
        <f>IF(AND($E303="",$F303=""),"",$C$3+SUM($E$6:E303)-SUM($F$6:F303))</f>
        <v/>
      </c>
    </row>
    <row r="304">
      <c r="A304" s="27" t="n"/>
      <c r="B304" s="28" t="n"/>
      <c r="C304" s="29" t="n"/>
      <c r="D304" s="29" t="n"/>
      <c r="E304" s="30" t="n"/>
      <c r="F304" s="30" t="n"/>
      <c r="G304" s="17">
        <f>IF(AND($E304="",$F304=""),"",$C$3+SUM($E$6:E304)-SUM($F$6:F304))</f>
        <v/>
      </c>
    </row>
    <row r="305">
      <c r="A305" s="23" t="n"/>
      <c r="B305" s="24" t="n"/>
      <c r="C305" s="25" t="n"/>
      <c r="D305" s="25" t="n"/>
      <c r="E305" s="26" t="n"/>
      <c r="F305" s="26" t="n"/>
      <c r="G305" s="22">
        <f>IF(AND($E305="",$F305=""),"",$C$3+SUM($E$6:E305)-SUM($F$6:F305))</f>
        <v/>
      </c>
    </row>
    <row r="306">
      <c r="A306" s="27" t="n"/>
      <c r="B306" s="28" t="n"/>
      <c r="C306" s="29" t="n"/>
      <c r="D306" s="29" t="n"/>
      <c r="E306" s="30" t="n"/>
      <c r="F306" s="30" t="n"/>
      <c r="G306" s="17">
        <f>IF(AND($E306="",$F306=""),"",$C$3+SUM($E$6:E306)-SUM($F$6:F306))</f>
        <v/>
      </c>
    </row>
    <row r="307">
      <c r="A307" s="23" t="n"/>
      <c r="B307" s="24" t="n"/>
      <c r="C307" s="25" t="n"/>
      <c r="D307" s="25" t="n"/>
      <c r="E307" s="26" t="n"/>
      <c r="F307" s="26" t="n"/>
      <c r="G307" s="22">
        <f>IF(AND($E307="",$F307=""),"",$C$3+SUM($E$6:E307)-SUM($F$6:F307))</f>
        <v/>
      </c>
    </row>
    <row r="308">
      <c r="A308" s="27" t="n"/>
      <c r="B308" s="28" t="n"/>
      <c r="C308" s="29" t="n"/>
      <c r="D308" s="29" t="n"/>
      <c r="E308" s="30" t="n"/>
      <c r="F308" s="30" t="n"/>
      <c r="G308" s="17">
        <f>IF(AND($E308="",$F308=""),"",$C$3+SUM($E$6:E308)-SUM($F$6:F308))</f>
        <v/>
      </c>
    </row>
    <row r="309">
      <c r="A309" s="23" t="n"/>
      <c r="B309" s="24" t="n"/>
      <c r="C309" s="25" t="n"/>
      <c r="D309" s="25" t="n"/>
      <c r="E309" s="26" t="n"/>
      <c r="F309" s="26" t="n"/>
      <c r="G309" s="22">
        <f>IF(AND($E309="",$F309=""),"",$C$3+SUM($E$6:E309)-SUM($F$6:F309))</f>
        <v/>
      </c>
    </row>
    <row r="310">
      <c r="A310" s="27" t="n"/>
      <c r="B310" s="28" t="n"/>
      <c r="C310" s="29" t="n"/>
      <c r="D310" s="29" t="n"/>
      <c r="E310" s="30" t="n"/>
      <c r="F310" s="30" t="n"/>
      <c r="G310" s="17">
        <f>IF(AND($E310="",$F310=""),"",$C$3+SUM($E$6:E310)-SUM($F$6:F310))</f>
        <v/>
      </c>
    </row>
    <row r="311">
      <c r="A311" s="23" t="n"/>
      <c r="B311" s="24" t="n"/>
      <c r="C311" s="25" t="n"/>
      <c r="D311" s="25" t="n"/>
      <c r="E311" s="26" t="n"/>
      <c r="F311" s="26" t="n"/>
      <c r="G311" s="22">
        <f>IF(AND($E311="",$F311=""),"",$C$3+SUM($E$6:E311)-SUM($F$6:F311))</f>
        <v/>
      </c>
    </row>
    <row r="312">
      <c r="A312" s="27" t="n"/>
      <c r="B312" s="28" t="n"/>
      <c r="C312" s="29" t="n"/>
      <c r="D312" s="29" t="n"/>
      <c r="E312" s="30" t="n"/>
      <c r="F312" s="30" t="n"/>
      <c r="G312" s="17">
        <f>IF(AND($E312="",$F312=""),"",$C$3+SUM($E$6:E312)-SUM($F$6:F312))</f>
        <v/>
      </c>
    </row>
    <row r="313">
      <c r="A313" s="23" t="n"/>
      <c r="B313" s="24" t="n"/>
      <c r="C313" s="25" t="n"/>
      <c r="D313" s="25" t="n"/>
      <c r="E313" s="26" t="n"/>
      <c r="F313" s="26" t="n"/>
      <c r="G313" s="22">
        <f>IF(AND($E313="",$F313=""),"",$C$3+SUM($E$6:E313)-SUM($F$6:F313))</f>
        <v/>
      </c>
    </row>
    <row r="314">
      <c r="A314" s="27" t="n"/>
      <c r="B314" s="28" t="n"/>
      <c r="C314" s="29" t="n"/>
      <c r="D314" s="29" t="n"/>
      <c r="E314" s="30" t="n"/>
      <c r="F314" s="30" t="n"/>
      <c r="G314" s="17">
        <f>IF(AND($E314="",$F314=""),"",$C$3+SUM($E$6:E314)-SUM($F$6:F314))</f>
        <v/>
      </c>
    </row>
    <row r="315">
      <c r="A315" s="23" t="n"/>
      <c r="B315" s="24" t="n"/>
      <c r="C315" s="25" t="n"/>
      <c r="D315" s="25" t="n"/>
      <c r="E315" s="26" t="n"/>
      <c r="F315" s="26" t="n"/>
      <c r="G315" s="22">
        <f>IF(AND($E315="",$F315=""),"",$C$3+SUM($E$6:E315)-SUM($F$6:F315))</f>
        <v/>
      </c>
    </row>
    <row r="316">
      <c r="A316" s="27" t="n"/>
      <c r="B316" s="28" t="n"/>
      <c r="C316" s="29" t="n"/>
      <c r="D316" s="29" t="n"/>
      <c r="E316" s="30" t="n"/>
      <c r="F316" s="30" t="n"/>
      <c r="G316" s="17">
        <f>IF(AND($E316="",$F316=""),"",$C$3+SUM($E$6:E316)-SUM($F$6:F316))</f>
        <v/>
      </c>
    </row>
    <row r="317">
      <c r="A317" s="23" t="n"/>
      <c r="B317" s="24" t="n"/>
      <c r="C317" s="25" t="n"/>
      <c r="D317" s="25" t="n"/>
      <c r="E317" s="26" t="n"/>
      <c r="F317" s="26" t="n"/>
      <c r="G317" s="22">
        <f>IF(AND($E317="",$F317=""),"",$C$3+SUM($E$6:E317)-SUM($F$6:F317))</f>
        <v/>
      </c>
    </row>
    <row r="318">
      <c r="A318" s="27" t="n"/>
      <c r="B318" s="28" t="n"/>
      <c r="C318" s="29" t="n"/>
      <c r="D318" s="29" t="n"/>
      <c r="E318" s="30" t="n"/>
      <c r="F318" s="30" t="n"/>
      <c r="G318" s="17">
        <f>IF(AND($E318="",$F318=""),"",$C$3+SUM($E$6:E318)-SUM($F$6:F318))</f>
        <v/>
      </c>
    </row>
    <row r="319">
      <c r="A319" s="23" t="n"/>
      <c r="B319" s="24" t="n"/>
      <c r="C319" s="25" t="n"/>
      <c r="D319" s="25" t="n"/>
      <c r="E319" s="26" t="n"/>
      <c r="F319" s="26" t="n"/>
      <c r="G319" s="22">
        <f>IF(AND($E319="",$F319=""),"",$C$3+SUM($E$6:E319)-SUM($F$6:F319))</f>
        <v/>
      </c>
    </row>
    <row r="320">
      <c r="A320" s="27" t="n"/>
      <c r="B320" s="28" t="n"/>
      <c r="C320" s="29" t="n"/>
      <c r="D320" s="29" t="n"/>
      <c r="E320" s="30" t="n"/>
      <c r="F320" s="30" t="n"/>
      <c r="G320" s="17">
        <f>IF(AND($E320="",$F320=""),"",$C$3+SUM($E$6:E320)-SUM($F$6:F320))</f>
        <v/>
      </c>
    </row>
    <row r="321">
      <c r="A321" s="23" t="n"/>
      <c r="B321" s="24" t="n"/>
      <c r="C321" s="25" t="n"/>
      <c r="D321" s="25" t="n"/>
      <c r="E321" s="26" t="n"/>
      <c r="F321" s="26" t="n"/>
      <c r="G321" s="22">
        <f>IF(AND($E321="",$F321=""),"",$C$3+SUM($E$6:E321)-SUM($F$6:F321))</f>
        <v/>
      </c>
    </row>
    <row r="322">
      <c r="A322" s="27" t="n"/>
      <c r="B322" s="28" t="n"/>
      <c r="C322" s="29" t="n"/>
      <c r="D322" s="29" t="n"/>
      <c r="E322" s="30" t="n"/>
      <c r="F322" s="30" t="n"/>
      <c r="G322" s="17">
        <f>IF(AND($E322="",$F322=""),"",$C$3+SUM($E$6:E322)-SUM($F$6:F322))</f>
        <v/>
      </c>
    </row>
    <row r="323">
      <c r="A323" s="23" t="n"/>
      <c r="B323" s="24" t="n"/>
      <c r="C323" s="25" t="n"/>
      <c r="D323" s="25" t="n"/>
      <c r="E323" s="26" t="n"/>
      <c r="F323" s="26" t="n"/>
      <c r="G323" s="22">
        <f>IF(AND($E323="",$F323=""),"",$C$3+SUM($E$6:E323)-SUM($F$6:F323))</f>
        <v/>
      </c>
    </row>
    <row r="324">
      <c r="A324" s="27" t="n"/>
      <c r="B324" s="28" t="n"/>
      <c r="C324" s="29" t="n"/>
      <c r="D324" s="29" t="n"/>
      <c r="E324" s="30" t="n"/>
      <c r="F324" s="30" t="n"/>
      <c r="G324" s="17">
        <f>IF(AND($E324="",$F324=""),"",$C$3+SUM($E$6:E324)-SUM($F$6:F324))</f>
        <v/>
      </c>
    </row>
    <row r="325">
      <c r="A325" s="23" t="n"/>
      <c r="B325" s="24" t="n"/>
      <c r="C325" s="25" t="n"/>
      <c r="D325" s="25" t="n"/>
      <c r="E325" s="26" t="n"/>
      <c r="F325" s="26" t="n"/>
      <c r="G325" s="22">
        <f>IF(AND($E325="",$F325=""),"",$C$3+SUM($E$6:E325)-SUM($F$6:F325))</f>
        <v/>
      </c>
    </row>
    <row r="326">
      <c r="A326" s="27" t="n"/>
      <c r="B326" s="28" t="n"/>
      <c r="C326" s="29" t="n"/>
      <c r="D326" s="29" t="n"/>
      <c r="E326" s="30" t="n"/>
      <c r="F326" s="30" t="n"/>
      <c r="G326" s="17">
        <f>IF(AND($E326="",$F326=""),"",$C$3+SUM($E$6:E326)-SUM($F$6:F326))</f>
        <v/>
      </c>
    </row>
    <row r="327">
      <c r="A327" s="23" t="n"/>
      <c r="B327" s="24" t="n"/>
      <c r="C327" s="25" t="n"/>
      <c r="D327" s="25" t="n"/>
      <c r="E327" s="26" t="n"/>
      <c r="F327" s="26" t="n"/>
      <c r="G327" s="22">
        <f>IF(AND($E327="",$F327=""),"",$C$3+SUM($E$6:E327)-SUM($F$6:F327))</f>
        <v/>
      </c>
    </row>
    <row r="328">
      <c r="A328" s="27" t="n"/>
      <c r="B328" s="28" t="n"/>
      <c r="C328" s="29" t="n"/>
      <c r="D328" s="29" t="n"/>
      <c r="E328" s="30" t="n"/>
      <c r="F328" s="30" t="n"/>
      <c r="G328" s="17">
        <f>IF(AND($E328="",$F328=""),"",$C$3+SUM($E$6:E328)-SUM($F$6:F328))</f>
        <v/>
      </c>
    </row>
    <row r="329">
      <c r="A329" s="23" t="n"/>
      <c r="B329" s="24" t="n"/>
      <c r="C329" s="25" t="n"/>
      <c r="D329" s="25" t="n"/>
      <c r="E329" s="26" t="n"/>
      <c r="F329" s="26" t="n"/>
      <c r="G329" s="22">
        <f>IF(AND($E329="",$F329=""),"",$C$3+SUM($E$6:E329)-SUM($F$6:F329))</f>
        <v/>
      </c>
    </row>
    <row r="330">
      <c r="A330" s="27" t="n"/>
      <c r="B330" s="28" t="n"/>
      <c r="C330" s="29" t="n"/>
      <c r="D330" s="29" t="n"/>
      <c r="E330" s="30" t="n"/>
      <c r="F330" s="30" t="n"/>
      <c r="G330" s="17">
        <f>IF(AND($E330="",$F330=""),"",$C$3+SUM($E$6:E330)-SUM($F$6:F330))</f>
        <v/>
      </c>
    </row>
    <row r="331">
      <c r="A331" s="23" t="n"/>
      <c r="B331" s="24" t="n"/>
      <c r="C331" s="25" t="n"/>
      <c r="D331" s="25" t="n"/>
      <c r="E331" s="26" t="n"/>
      <c r="F331" s="26" t="n"/>
      <c r="G331" s="22">
        <f>IF(AND($E331="",$F331=""),"",$C$3+SUM($E$6:E331)-SUM($F$6:F331))</f>
        <v/>
      </c>
    </row>
    <row r="332">
      <c r="A332" s="27" t="n"/>
      <c r="B332" s="28" t="n"/>
      <c r="C332" s="29" t="n"/>
      <c r="D332" s="29" t="n"/>
      <c r="E332" s="30" t="n"/>
      <c r="F332" s="30" t="n"/>
      <c r="G332" s="17">
        <f>IF(AND($E332="",$F332=""),"",$C$3+SUM($E$6:E332)-SUM($F$6:F332))</f>
        <v/>
      </c>
    </row>
    <row r="333">
      <c r="A333" s="23" t="n"/>
      <c r="B333" s="24" t="n"/>
      <c r="C333" s="25" t="n"/>
      <c r="D333" s="25" t="n"/>
      <c r="E333" s="26" t="n"/>
      <c r="F333" s="26" t="n"/>
      <c r="G333" s="22">
        <f>IF(AND($E333="",$F333=""),"",$C$3+SUM($E$6:E333)-SUM($F$6:F333))</f>
        <v/>
      </c>
    </row>
    <row r="334">
      <c r="A334" s="27" t="n"/>
      <c r="B334" s="28" t="n"/>
      <c r="C334" s="29" t="n"/>
      <c r="D334" s="29" t="n"/>
      <c r="E334" s="30" t="n"/>
      <c r="F334" s="30" t="n"/>
      <c r="G334" s="17">
        <f>IF(AND($E334="",$F334=""),"",$C$3+SUM($E$6:E334)-SUM($F$6:F334))</f>
        <v/>
      </c>
    </row>
    <row r="335">
      <c r="A335" s="23" t="n"/>
      <c r="B335" s="24" t="n"/>
      <c r="C335" s="25" t="n"/>
      <c r="D335" s="25" t="n"/>
      <c r="E335" s="26" t="n"/>
      <c r="F335" s="26" t="n"/>
      <c r="G335" s="22">
        <f>IF(AND($E335="",$F335=""),"",$C$3+SUM($E$6:E335)-SUM($F$6:F335))</f>
        <v/>
      </c>
    </row>
    <row r="336">
      <c r="A336" s="27" t="n"/>
      <c r="B336" s="28" t="n"/>
      <c r="C336" s="29" t="n"/>
      <c r="D336" s="29" t="n"/>
      <c r="E336" s="30" t="n"/>
      <c r="F336" s="30" t="n"/>
      <c r="G336" s="17">
        <f>IF(AND($E336="",$F336=""),"",$C$3+SUM($E$6:E336)-SUM($F$6:F336))</f>
        <v/>
      </c>
    </row>
    <row r="337">
      <c r="A337" s="23" t="n"/>
      <c r="B337" s="24" t="n"/>
      <c r="C337" s="25" t="n"/>
      <c r="D337" s="25" t="n"/>
      <c r="E337" s="26" t="n"/>
      <c r="F337" s="26" t="n"/>
      <c r="G337" s="22">
        <f>IF(AND($E337="",$F337=""),"",$C$3+SUM($E$6:E337)-SUM($F$6:F337))</f>
        <v/>
      </c>
    </row>
    <row r="338">
      <c r="A338" s="27" t="n"/>
      <c r="B338" s="28" t="n"/>
      <c r="C338" s="29" t="n"/>
      <c r="D338" s="29" t="n"/>
      <c r="E338" s="30" t="n"/>
      <c r="F338" s="30" t="n"/>
      <c r="G338" s="17">
        <f>IF(AND($E338="",$F338=""),"",$C$3+SUM($E$6:E338)-SUM($F$6:F338))</f>
        <v/>
      </c>
    </row>
    <row r="339">
      <c r="A339" s="23" t="n"/>
      <c r="B339" s="24" t="n"/>
      <c r="C339" s="25" t="n"/>
      <c r="D339" s="25" t="n"/>
      <c r="E339" s="26" t="n"/>
      <c r="F339" s="26" t="n"/>
      <c r="G339" s="22">
        <f>IF(AND($E339="",$F339=""),"",$C$3+SUM($E$6:E339)-SUM($F$6:F339))</f>
        <v/>
      </c>
    </row>
    <row r="340">
      <c r="A340" s="27" t="n"/>
      <c r="B340" s="28" t="n"/>
      <c r="C340" s="29" t="n"/>
      <c r="D340" s="29" t="n"/>
      <c r="E340" s="30" t="n"/>
      <c r="F340" s="30" t="n"/>
      <c r="G340" s="17">
        <f>IF(AND($E340="",$F340=""),"",$C$3+SUM($E$6:E340)-SUM($F$6:F340))</f>
        <v/>
      </c>
    </row>
    <row r="341">
      <c r="A341" s="23" t="n"/>
      <c r="B341" s="24" t="n"/>
      <c r="C341" s="25" t="n"/>
      <c r="D341" s="25" t="n"/>
      <c r="E341" s="26" t="n"/>
      <c r="F341" s="26" t="n"/>
      <c r="G341" s="22">
        <f>IF(AND($E341="",$F341=""),"",$C$3+SUM($E$6:E341)-SUM($F$6:F341))</f>
        <v/>
      </c>
    </row>
    <row r="342">
      <c r="A342" s="27" t="n"/>
      <c r="B342" s="28" t="n"/>
      <c r="C342" s="29" t="n"/>
      <c r="D342" s="29" t="n"/>
      <c r="E342" s="30" t="n"/>
      <c r="F342" s="30" t="n"/>
      <c r="G342" s="17">
        <f>IF(AND($E342="",$F342=""),"",$C$3+SUM($E$6:E342)-SUM($F$6:F342))</f>
        <v/>
      </c>
    </row>
    <row r="343">
      <c r="A343" s="23" t="n"/>
      <c r="B343" s="24" t="n"/>
      <c r="C343" s="25" t="n"/>
      <c r="D343" s="25" t="n"/>
      <c r="E343" s="26" t="n"/>
      <c r="F343" s="26" t="n"/>
      <c r="G343" s="22">
        <f>IF(AND($E343="",$F343=""),"",$C$3+SUM($E$6:E343)-SUM($F$6:F343))</f>
        <v/>
      </c>
    </row>
    <row r="344">
      <c r="A344" s="27" t="n"/>
      <c r="B344" s="28" t="n"/>
      <c r="C344" s="29" t="n"/>
      <c r="D344" s="29" t="n"/>
      <c r="E344" s="30" t="n"/>
      <c r="F344" s="30" t="n"/>
      <c r="G344" s="17">
        <f>IF(AND($E344="",$F344=""),"",$C$3+SUM($E$6:E344)-SUM($F$6:F344))</f>
        <v/>
      </c>
    </row>
    <row r="345">
      <c r="A345" s="23" t="n"/>
      <c r="B345" s="24" t="n"/>
      <c r="C345" s="25" t="n"/>
      <c r="D345" s="25" t="n"/>
      <c r="E345" s="26" t="n"/>
      <c r="F345" s="26" t="n"/>
      <c r="G345" s="22">
        <f>IF(AND($E345="",$F345=""),"",$C$3+SUM($E$6:E345)-SUM($F$6:F345))</f>
        <v/>
      </c>
    </row>
    <row r="346">
      <c r="A346" s="27" t="n"/>
      <c r="B346" s="28" t="n"/>
      <c r="C346" s="29" t="n"/>
      <c r="D346" s="29" t="n"/>
      <c r="E346" s="30" t="n"/>
      <c r="F346" s="30" t="n"/>
      <c r="G346" s="17">
        <f>IF(AND($E346="",$F346=""),"",$C$3+SUM($E$6:E346)-SUM($F$6:F346))</f>
        <v/>
      </c>
    </row>
    <row r="347">
      <c r="A347" s="23" t="n"/>
      <c r="B347" s="24" t="n"/>
      <c r="C347" s="25" t="n"/>
      <c r="D347" s="25" t="n"/>
      <c r="E347" s="26" t="n"/>
      <c r="F347" s="26" t="n"/>
      <c r="G347" s="22">
        <f>IF(AND($E347="",$F347=""),"",$C$3+SUM($E$6:E347)-SUM($F$6:F347))</f>
        <v/>
      </c>
    </row>
    <row r="348">
      <c r="A348" s="27" t="n"/>
      <c r="B348" s="28" t="n"/>
      <c r="C348" s="29" t="n"/>
      <c r="D348" s="29" t="n"/>
      <c r="E348" s="30" t="n"/>
      <c r="F348" s="30" t="n"/>
      <c r="G348" s="17">
        <f>IF(AND($E348="",$F348=""),"",$C$3+SUM($E$6:E348)-SUM($F$6:F348))</f>
        <v/>
      </c>
    </row>
    <row r="349">
      <c r="A349" s="23" t="n"/>
      <c r="B349" s="24" t="n"/>
      <c r="C349" s="25" t="n"/>
      <c r="D349" s="25" t="n"/>
      <c r="E349" s="26" t="n"/>
      <c r="F349" s="26" t="n"/>
      <c r="G349" s="22">
        <f>IF(AND($E349="",$F349=""),"",$C$3+SUM($E$6:E349)-SUM($F$6:F349))</f>
        <v/>
      </c>
    </row>
    <row r="350">
      <c r="A350" s="27" t="n"/>
      <c r="B350" s="28" t="n"/>
      <c r="C350" s="29" t="n"/>
      <c r="D350" s="29" t="n"/>
      <c r="E350" s="30" t="n"/>
      <c r="F350" s="30" t="n"/>
      <c r="G350" s="17">
        <f>IF(AND($E350="",$F350=""),"",$C$3+SUM($E$6:E350)-SUM($F$6:F350))</f>
        <v/>
      </c>
    </row>
    <row r="351">
      <c r="A351" s="23" t="n"/>
      <c r="B351" s="24" t="n"/>
      <c r="C351" s="25" t="n"/>
      <c r="D351" s="25" t="n"/>
      <c r="E351" s="26" t="n"/>
      <c r="F351" s="26" t="n"/>
      <c r="G351" s="22">
        <f>IF(AND($E351="",$F351=""),"",$C$3+SUM($E$6:E351)-SUM($F$6:F351))</f>
        <v/>
      </c>
    </row>
    <row r="352">
      <c r="A352" s="27" t="n"/>
      <c r="B352" s="28" t="n"/>
      <c r="C352" s="29" t="n"/>
      <c r="D352" s="29" t="n"/>
      <c r="E352" s="30" t="n"/>
      <c r="F352" s="30" t="n"/>
      <c r="G352" s="17">
        <f>IF(AND($E352="",$F352=""),"",$C$3+SUM($E$6:E352)-SUM($F$6:F352))</f>
        <v/>
      </c>
    </row>
    <row r="353">
      <c r="A353" s="23" t="n"/>
      <c r="B353" s="24" t="n"/>
      <c r="C353" s="25" t="n"/>
      <c r="D353" s="25" t="n"/>
      <c r="E353" s="26" t="n"/>
      <c r="F353" s="26" t="n"/>
      <c r="G353" s="22">
        <f>IF(AND($E353="",$F353=""),"",$C$3+SUM($E$6:E353)-SUM($F$6:F353))</f>
        <v/>
      </c>
    </row>
    <row r="354">
      <c r="A354" s="27" t="n"/>
      <c r="B354" s="28" t="n"/>
      <c r="C354" s="29" t="n"/>
      <c r="D354" s="29" t="n"/>
      <c r="E354" s="30" t="n"/>
      <c r="F354" s="30" t="n"/>
      <c r="G354" s="17">
        <f>IF(AND($E354="",$F354=""),"",$C$3+SUM($E$6:E354)-SUM($F$6:F354))</f>
        <v/>
      </c>
    </row>
    <row r="355">
      <c r="A355" s="23" t="n"/>
      <c r="B355" s="24" t="n"/>
      <c r="C355" s="25" t="n"/>
      <c r="D355" s="25" t="n"/>
      <c r="E355" s="26" t="n"/>
      <c r="F355" s="26" t="n"/>
      <c r="G355" s="22">
        <f>IF(AND($E355="",$F355=""),"",$C$3+SUM($E$6:E355)-SUM($F$6:F355))</f>
        <v/>
      </c>
    </row>
    <row r="356">
      <c r="A356" s="27" t="n"/>
      <c r="B356" s="28" t="n"/>
      <c r="C356" s="29" t="n"/>
      <c r="D356" s="29" t="n"/>
      <c r="E356" s="30" t="n"/>
      <c r="F356" s="30" t="n"/>
      <c r="G356" s="17">
        <f>IF(AND($E356="",$F356=""),"",$C$3+SUM($E$6:E356)-SUM($F$6:F356))</f>
        <v/>
      </c>
    </row>
    <row r="357">
      <c r="A357" s="23" t="n"/>
      <c r="B357" s="24" t="n"/>
      <c r="C357" s="25" t="n"/>
      <c r="D357" s="25" t="n"/>
      <c r="E357" s="26" t="n"/>
      <c r="F357" s="26" t="n"/>
      <c r="G357" s="22">
        <f>IF(AND($E357="",$F357=""),"",$C$3+SUM($E$6:E357)-SUM($F$6:F357))</f>
        <v/>
      </c>
    </row>
    <row r="358">
      <c r="A358" s="27" t="n"/>
      <c r="B358" s="28" t="n"/>
      <c r="C358" s="29" t="n"/>
      <c r="D358" s="29" t="n"/>
      <c r="E358" s="30" t="n"/>
      <c r="F358" s="30" t="n"/>
      <c r="G358" s="17">
        <f>IF(AND($E358="",$F358=""),"",$C$3+SUM($E$6:E358)-SUM($F$6:F358))</f>
        <v/>
      </c>
    </row>
    <row r="359">
      <c r="A359" s="23" t="n"/>
      <c r="B359" s="24" t="n"/>
      <c r="C359" s="25" t="n"/>
      <c r="D359" s="25" t="n"/>
      <c r="E359" s="26" t="n"/>
      <c r="F359" s="26" t="n"/>
      <c r="G359" s="22">
        <f>IF(AND($E359="",$F359=""),"",$C$3+SUM($E$6:E359)-SUM($F$6:F359))</f>
        <v/>
      </c>
    </row>
    <row r="360">
      <c r="A360" s="27" t="n"/>
      <c r="B360" s="28" t="n"/>
      <c r="C360" s="29" t="n"/>
      <c r="D360" s="29" t="n"/>
      <c r="E360" s="30" t="n"/>
      <c r="F360" s="30" t="n"/>
      <c r="G360" s="17">
        <f>IF(AND($E360="",$F360=""),"",$C$3+SUM($E$6:E360)-SUM($F$6:F360))</f>
        <v/>
      </c>
    </row>
    <row r="361">
      <c r="A361" s="23" t="n"/>
      <c r="B361" s="24" t="n"/>
      <c r="C361" s="25" t="n"/>
      <c r="D361" s="25" t="n"/>
      <c r="E361" s="26" t="n"/>
      <c r="F361" s="26" t="n"/>
      <c r="G361" s="22">
        <f>IF(AND($E361="",$F361=""),"",$C$3+SUM($E$6:E361)-SUM($F$6:F361))</f>
        <v/>
      </c>
    </row>
    <row r="362">
      <c r="A362" s="27" t="n"/>
      <c r="B362" s="28" t="n"/>
      <c r="C362" s="29" t="n"/>
      <c r="D362" s="29" t="n"/>
      <c r="E362" s="30" t="n"/>
      <c r="F362" s="30" t="n"/>
      <c r="G362" s="17">
        <f>IF(AND($E362="",$F362=""),"",$C$3+SUM($E$6:E362)-SUM($F$6:F362))</f>
        <v/>
      </c>
    </row>
    <row r="363">
      <c r="A363" s="23" t="n"/>
      <c r="B363" s="24" t="n"/>
      <c r="C363" s="25" t="n"/>
      <c r="D363" s="25" t="n"/>
      <c r="E363" s="26" t="n"/>
      <c r="F363" s="26" t="n"/>
      <c r="G363" s="22">
        <f>IF(AND($E363="",$F363=""),"",$C$3+SUM($E$6:E363)-SUM($F$6:F363))</f>
        <v/>
      </c>
    </row>
    <row r="364">
      <c r="A364" s="27" t="n"/>
      <c r="B364" s="28" t="n"/>
      <c r="C364" s="29" t="n"/>
      <c r="D364" s="29" t="n"/>
      <c r="E364" s="30" t="n"/>
      <c r="F364" s="30" t="n"/>
      <c r="G364" s="17">
        <f>IF(AND($E364="",$F364=""),"",$C$3+SUM($E$6:E364)-SUM($F$6:F364))</f>
        <v/>
      </c>
    </row>
    <row r="365">
      <c r="A365" s="23" t="n"/>
      <c r="B365" s="24" t="n"/>
      <c r="C365" s="25" t="n"/>
      <c r="D365" s="25" t="n"/>
      <c r="E365" s="26" t="n"/>
      <c r="F365" s="26" t="n"/>
      <c r="G365" s="22">
        <f>IF(AND($E365="",$F365=""),"",$C$3+SUM($E$6:E365)-SUM($F$6:F365))</f>
        <v/>
      </c>
    </row>
    <row r="366">
      <c r="A366" s="27" t="n"/>
      <c r="B366" s="28" t="n"/>
      <c r="C366" s="29" t="n"/>
      <c r="D366" s="29" t="n"/>
      <c r="E366" s="30" t="n"/>
      <c r="F366" s="30" t="n"/>
      <c r="G366" s="17">
        <f>IF(AND($E366="",$F366=""),"",$C$3+SUM($E$6:E366)-SUM($F$6:F366))</f>
        <v/>
      </c>
    </row>
    <row r="367">
      <c r="A367" s="23" t="n"/>
      <c r="B367" s="24" t="n"/>
      <c r="C367" s="25" t="n"/>
      <c r="D367" s="25" t="n"/>
      <c r="E367" s="26" t="n"/>
      <c r="F367" s="26" t="n"/>
      <c r="G367" s="22">
        <f>IF(AND($E367="",$F367=""),"",$C$3+SUM($E$6:E367)-SUM($F$6:F367))</f>
        <v/>
      </c>
    </row>
    <row r="368">
      <c r="A368" s="27" t="n"/>
      <c r="B368" s="28" t="n"/>
      <c r="C368" s="29" t="n"/>
      <c r="D368" s="29" t="n"/>
      <c r="E368" s="30" t="n"/>
      <c r="F368" s="30" t="n"/>
      <c r="G368" s="17">
        <f>IF(AND($E368="",$F368=""),"",$C$3+SUM($E$6:E368)-SUM($F$6:F368))</f>
        <v/>
      </c>
    </row>
    <row r="369">
      <c r="A369" s="23" t="n"/>
      <c r="B369" s="24" t="n"/>
      <c r="C369" s="25" t="n"/>
      <c r="D369" s="25" t="n"/>
      <c r="E369" s="26" t="n"/>
      <c r="F369" s="26" t="n"/>
      <c r="G369" s="22">
        <f>IF(AND($E369="",$F369=""),"",$C$3+SUM($E$6:E369)-SUM($F$6:F369))</f>
        <v/>
      </c>
    </row>
    <row r="370">
      <c r="A370" s="27" t="n"/>
      <c r="B370" s="28" t="n"/>
      <c r="C370" s="29" t="n"/>
      <c r="D370" s="29" t="n"/>
      <c r="E370" s="30" t="n"/>
      <c r="F370" s="30" t="n"/>
      <c r="G370" s="17">
        <f>IF(AND($E370="",$F370=""),"",$C$3+SUM($E$6:E370)-SUM($F$6:F370))</f>
        <v/>
      </c>
    </row>
    <row r="371">
      <c r="A371" s="23" t="n"/>
      <c r="B371" s="24" t="n"/>
      <c r="C371" s="25" t="n"/>
      <c r="D371" s="25" t="n"/>
      <c r="E371" s="26" t="n"/>
      <c r="F371" s="26" t="n"/>
      <c r="G371" s="22">
        <f>IF(AND($E371="",$F371=""),"",$C$3+SUM($E$6:E371)-SUM($F$6:F371))</f>
        <v/>
      </c>
    </row>
    <row r="372">
      <c r="A372" s="27" t="n"/>
      <c r="B372" s="28" t="n"/>
      <c r="C372" s="29" t="n"/>
      <c r="D372" s="29" t="n"/>
      <c r="E372" s="30" t="n"/>
      <c r="F372" s="30" t="n"/>
      <c r="G372" s="17">
        <f>IF(AND($E372="",$F372=""),"",$C$3+SUM($E$6:E372)-SUM($F$6:F372))</f>
        <v/>
      </c>
    </row>
    <row r="373">
      <c r="A373" s="23" t="n"/>
      <c r="B373" s="24" t="n"/>
      <c r="C373" s="25" t="n"/>
      <c r="D373" s="25" t="n"/>
      <c r="E373" s="26" t="n"/>
      <c r="F373" s="26" t="n"/>
      <c r="G373" s="22">
        <f>IF(AND($E373="",$F373=""),"",$C$3+SUM($E$6:E373)-SUM($F$6:F373))</f>
        <v/>
      </c>
    </row>
    <row r="374">
      <c r="A374" s="27" t="n"/>
      <c r="B374" s="28" t="n"/>
      <c r="C374" s="29" t="n"/>
      <c r="D374" s="29" t="n"/>
      <c r="E374" s="30" t="n"/>
      <c r="F374" s="30" t="n"/>
      <c r="G374" s="17">
        <f>IF(AND($E374="",$F374=""),"",$C$3+SUM($E$6:E374)-SUM($F$6:F374))</f>
        <v/>
      </c>
    </row>
    <row r="375">
      <c r="A375" s="23" t="n"/>
      <c r="B375" s="24" t="n"/>
      <c r="C375" s="25" t="n"/>
      <c r="D375" s="25" t="n"/>
      <c r="E375" s="26" t="n"/>
      <c r="F375" s="26" t="n"/>
      <c r="G375" s="22">
        <f>IF(AND($E375="",$F375=""),"",$C$3+SUM($E$6:E375)-SUM($F$6:F375))</f>
        <v/>
      </c>
    </row>
    <row r="376">
      <c r="A376" s="27" t="n"/>
      <c r="B376" s="28" t="n"/>
      <c r="C376" s="29" t="n"/>
      <c r="D376" s="29" t="n"/>
      <c r="E376" s="30" t="n"/>
      <c r="F376" s="30" t="n"/>
      <c r="G376" s="17">
        <f>IF(AND($E376="",$F376=""),"",$C$3+SUM($E$6:E376)-SUM($F$6:F376))</f>
        <v/>
      </c>
    </row>
    <row r="377">
      <c r="A377" s="23" t="n"/>
      <c r="B377" s="24" t="n"/>
      <c r="C377" s="25" t="n"/>
      <c r="D377" s="25" t="n"/>
      <c r="E377" s="26" t="n"/>
      <c r="F377" s="26" t="n"/>
      <c r="G377" s="22">
        <f>IF(AND($E377="",$F377=""),"",$C$3+SUM($E$6:E377)-SUM($F$6:F377))</f>
        <v/>
      </c>
    </row>
    <row r="378">
      <c r="A378" s="27" t="n"/>
      <c r="B378" s="28" t="n"/>
      <c r="C378" s="29" t="n"/>
      <c r="D378" s="29" t="n"/>
      <c r="E378" s="30" t="n"/>
      <c r="F378" s="30" t="n"/>
      <c r="G378" s="17">
        <f>IF(AND($E378="",$F378=""),"",$C$3+SUM($E$6:E378)-SUM($F$6:F378))</f>
        <v/>
      </c>
    </row>
    <row r="379">
      <c r="A379" s="23" t="n"/>
      <c r="B379" s="24" t="n"/>
      <c r="C379" s="25" t="n"/>
      <c r="D379" s="25" t="n"/>
      <c r="E379" s="26" t="n"/>
      <c r="F379" s="26" t="n"/>
      <c r="G379" s="22">
        <f>IF(AND($E379="",$F379=""),"",$C$3+SUM($E$6:E379)-SUM($F$6:F379))</f>
        <v/>
      </c>
    </row>
    <row r="380">
      <c r="A380" s="27" t="n"/>
      <c r="B380" s="28" t="n"/>
      <c r="C380" s="29" t="n"/>
      <c r="D380" s="29" t="n"/>
      <c r="E380" s="30" t="n"/>
      <c r="F380" s="30" t="n"/>
      <c r="G380" s="17">
        <f>IF(AND($E380="",$F380=""),"",$C$3+SUM($E$6:E380)-SUM($F$6:F380))</f>
        <v/>
      </c>
    </row>
    <row r="381">
      <c r="A381" s="23" t="n"/>
      <c r="B381" s="24" t="n"/>
      <c r="C381" s="25" t="n"/>
      <c r="D381" s="25" t="n"/>
      <c r="E381" s="26" t="n"/>
      <c r="F381" s="26" t="n"/>
      <c r="G381" s="22">
        <f>IF(AND($E381="",$F381=""),"",$C$3+SUM($E$6:E381)-SUM($F$6:F381))</f>
        <v/>
      </c>
    </row>
    <row r="382">
      <c r="A382" s="27" t="n"/>
      <c r="B382" s="28" t="n"/>
      <c r="C382" s="29" t="n"/>
      <c r="D382" s="29" t="n"/>
      <c r="E382" s="30" t="n"/>
      <c r="F382" s="30" t="n"/>
      <c r="G382" s="17">
        <f>IF(AND($E382="",$F382=""),"",$C$3+SUM($E$6:E382)-SUM($F$6:F382))</f>
        <v/>
      </c>
    </row>
    <row r="383">
      <c r="A383" s="23" t="n"/>
      <c r="B383" s="24" t="n"/>
      <c r="C383" s="25" t="n"/>
      <c r="D383" s="25" t="n"/>
      <c r="E383" s="26" t="n"/>
      <c r="F383" s="26" t="n"/>
      <c r="G383" s="22">
        <f>IF(AND($E383="",$F383=""),"",$C$3+SUM($E$6:E383)-SUM($F$6:F383))</f>
        <v/>
      </c>
    </row>
    <row r="384">
      <c r="A384" s="27" t="n"/>
      <c r="B384" s="28" t="n"/>
      <c r="C384" s="29" t="n"/>
      <c r="D384" s="29" t="n"/>
      <c r="E384" s="30" t="n"/>
      <c r="F384" s="30" t="n"/>
      <c r="G384" s="17">
        <f>IF(AND($E384="",$F384=""),"",$C$3+SUM($E$6:E384)-SUM($F$6:F384))</f>
        <v/>
      </c>
    </row>
    <row r="385">
      <c r="A385" s="23" t="n"/>
      <c r="B385" s="24" t="n"/>
      <c r="C385" s="25" t="n"/>
      <c r="D385" s="25" t="n"/>
      <c r="E385" s="26" t="n"/>
      <c r="F385" s="26" t="n"/>
      <c r="G385" s="22">
        <f>IF(AND($E385="",$F385=""),"",$C$3+SUM($E$6:E385)-SUM($F$6:F385))</f>
        <v/>
      </c>
    </row>
    <row r="386">
      <c r="A386" s="27" t="n"/>
      <c r="B386" s="28" t="n"/>
      <c r="C386" s="29" t="n"/>
      <c r="D386" s="29" t="n"/>
      <c r="E386" s="30" t="n"/>
      <c r="F386" s="30" t="n"/>
      <c r="G386" s="17">
        <f>IF(AND($E386="",$F386=""),"",$C$3+SUM($E$6:E386)-SUM($F$6:F386))</f>
        <v/>
      </c>
    </row>
    <row r="387">
      <c r="A387" s="23" t="n"/>
      <c r="B387" s="24" t="n"/>
      <c r="C387" s="25" t="n"/>
      <c r="D387" s="25" t="n"/>
      <c r="E387" s="26" t="n"/>
      <c r="F387" s="26" t="n"/>
      <c r="G387" s="22">
        <f>IF(AND($E387="",$F387=""),"",$C$3+SUM($E$6:E387)-SUM($F$6:F387))</f>
        <v/>
      </c>
    </row>
    <row r="388">
      <c r="A388" s="27" t="n"/>
      <c r="B388" s="28" t="n"/>
      <c r="C388" s="29" t="n"/>
      <c r="D388" s="29" t="n"/>
      <c r="E388" s="30" t="n"/>
      <c r="F388" s="30" t="n"/>
      <c r="G388" s="17">
        <f>IF(AND($E388="",$F388=""),"",$C$3+SUM($E$6:E388)-SUM($F$6:F388))</f>
        <v/>
      </c>
    </row>
    <row r="389">
      <c r="A389" s="23" t="n"/>
      <c r="B389" s="24" t="n"/>
      <c r="C389" s="25" t="n"/>
      <c r="D389" s="25" t="n"/>
      <c r="E389" s="26" t="n"/>
      <c r="F389" s="26" t="n"/>
      <c r="G389" s="22">
        <f>IF(AND($E389="",$F389=""),"",$C$3+SUM($E$6:E389)-SUM($F$6:F389))</f>
        <v/>
      </c>
    </row>
    <row r="390">
      <c r="A390" s="27" t="n"/>
      <c r="B390" s="28" t="n"/>
      <c r="C390" s="29" t="n"/>
      <c r="D390" s="29" t="n"/>
      <c r="E390" s="30" t="n"/>
      <c r="F390" s="30" t="n"/>
      <c r="G390" s="17">
        <f>IF(AND($E390="",$F390=""),"",$C$3+SUM($E$6:E390)-SUM($F$6:F390))</f>
        <v/>
      </c>
    </row>
    <row r="391">
      <c r="A391" s="23" t="n"/>
      <c r="B391" s="24" t="n"/>
      <c r="C391" s="25" t="n"/>
      <c r="D391" s="25" t="n"/>
      <c r="E391" s="26" t="n"/>
      <c r="F391" s="26" t="n"/>
      <c r="G391" s="22">
        <f>IF(AND($E391="",$F391=""),"",$C$3+SUM($E$6:E391)-SUM($F$6:F391))</f>
        <v/>
      </c>
    </row>
    <row r="392">
      <c r="A392" s="27" t="n"/>
      <c r="B392" s="28" t="n"/>
      <c r="C392" s="29" t="n"/>
      <c r="D392" s="29" t="n"/>
      <c r="E392" s="30" t="n"/>
      <c r="F392" s="30" t="n"/>
      <c r="G392" s="17">
        <f>IF(AND($E392="",$F392=""),"",$C$3+SUM($E$6:E392)-SUM($F$6:F392))</f>
        <v/>
      </c>
    </row>
    <row r="393">
      <c r="A393" s="23" t="n"/>
      <c r="B393" s="24" t="n"/>
      <c r="C393" s="25" t="n"/>
      <c r="D393" s="25" t="n"/>
      <c r="E393" s="26" t="n"/>
      <c r="F393" s="26" t="n"/>
      <c r="G393" s="22">
        <f>IF(AND($E393="",$F393=""),"",$C$3+SUM($E$6:E393)-SUM($F$6:F393))</f>
        <v/>
      </c>
    </row>
    <row r="394">
      <c r="A394" s="27" t="n"/>
      <c r="B394" s="28" t="n"/>
      <c r="C394" s="29" t="n"/>
      <c r="D394" s="29" t="n"/>
      <c r="E394" s="30" t="n"/>
      <c r="F394" s="30" t="n"/>
      <c r="G394" s="17">
        <f>IF(AND($E394="",$F394=""),"",$C$3+SUM($E$6:E394)-SUM($F$6:F394))</f>
        <v/>
      </c>
    </row>
    <row r="395">
      <c r="A395" s="23" t="n"/>
      <c r="B395" s="24" t="n"/>
      <c r="C395" s="25" t="n"/>
      <c r="D395" s="25" t="n"/>
      <c r="E395" s="26" t="n"/>
      <c r="F395" s="26" t="n"/>
      <c r="G395" s="22">
        <f>IF(AND($E395="",$F395=""),"",$C$3+SUM($E$6:E395)-SUM($F$6:F395))</f>
        <v/>
      </c>
    </row>
    <row r="396">
      <c r="A396" s="27" t="n"/>
      <c r="B396" s="28" t="n"/>
      <c r="C396" s="29" t="n"/>
      <c r="D396" s="29" t="n"/>
      <c r="E396" s="30" t="n"/>
      <c r="F396" s="30" t="n"/>
      <c r="G396" s="17">
        <f>IF(AND($E396="",$F396=""),"",$C$3+SUM($E$6:E396)-SUM($F$6:F396))</f>
        <v/>
      </c>
    </row>
    <row r="397">
      <c r="A397" s="23" t="n"/>
      <c r="B397" s="24" t="n"/>
      <c r="C397" s="25" t="n"/>
      <c r="D397" s="25" t="n"/>
      <c r="E397" s="26" t="n"/>
      <c r="F397" s="26" t="n"/>
      <c r="G397" s="22">
        <f>IF(AND($E397="",$F397=""),"",$C$3+SUM($E$6:E397)-SUM($F$6:F397))</f>
        <v/>
      </c>
    </row>
    <row r="398">
      <c r="A398" s="27" t="n"/>
      <c r="B398" s="28" t="n"/>
      <c r="C398" s="29" t="n"/>
      <c r="D398" s="29" t="n"/>
      <c r="E398" s="30" t="n"/>
      <c r="F398" s="30" t="n"/>
      <c r="G398" s="17">
        <f>IF(AND($E398="",$F398=""),"",$C$3+SUM($E$6:E398)-SUM($F$6:F398))</f>
        <v/>
      </c>
    </row>
    <row r="399">
      <c r="A399" s="23" t="n"/>
      <c r="B399" s="24" t="n"/>
      <c r="C399" s="25" t="n"/>
      <c r="D399" s="25" t="n"/>
      <c r="E399" s="26" t="n"/>
      <c r="F399" s="26" t="n"/>
      <c r="G399" s="22">
        <f>IF(AND($E399="",$F399=""),"",$C$3+SUM($E$6:E399)-SUM($F$6:F399))</f>
        <v/>
      </c>
    </row>
    <row r="400">
      <c r="A400" s="27" t="n"/>
      <c r="B400" s="28" t="n"/>
      <c r="C400" s="29" t="n"/>
      <c r="D400" s="29" t="n"/>
      <c r="E400" s="30" t="n"/>
      <c r="F400" s="30" t="n"/>
      <c r="G400" s="17">
        <f>IF(AND($E400="",$F400=""),"",$C$3+SUM($E$6:E400)-SUM($F$6:F400))</f>
        <v/>
      </c>
    </row>
    <row r="401">
      <c r="A401" s="23" t="n"/>
      <c r="B401" s="24" t="n"/>
      <c r="C401" s="25" t="n"/>
      <c r="D401" s="25" t="n"/>
      <c r="E401" s="26" t="n"/>
      <c r="F401" s="26" t="n"/>
      <c r="G401" s="22">
        <f>IF(AND($E401="",$F401=""),"",$C$3+SUM($E$6:E401)-SUM($F$6:F401))</f>
        <v/>
      </c>
    </row>
    <row r="402">
      <c r="A402" s="27" t="n"/>
      <c r="B402" s="28" t="n"/>
      <c r="C402" s="29" t="n"/>
      <c r="D402" s="29" t="n"/>
      <c r="E402" s="30" t="n"/>
      <c r="F402" s="30" t="n"/>
      <c r="G402" s="17">
        <f>IF(AND($E402="",$F402=""),"",$C$3+SUM($E$6:E402)-SUM($F$6:F402))</f>
        <v/>
      </c>
    </row>
    <row r="403">
      <c r="A403" s="23" t="n"/>
      <c r="B403" s="24" t="n"/>
      <c r="C403" s="25" t="n"/>
      <c r="D403" s="25" t="n"/>
      <c r="E403" s="26" t="n"/>
      <c r="F403" s="26" t="n"/>
      <c r="G403" s="22">
        <f>IF(AND($E403="",$F403=""),"",$C$3+SUM($E$6:E403)-SUM($F$6:F403))</f>
        <v/>
      </c>
    </row>
    <row r="404">
      <c r="A404" s="27" t="n"/>
      <c r="B404" s="28" t="n"/>
      <c r="C404" s="29" t="n"/>
      <c r="D404" s="29" t="n"/>
      <c r="E404" s="30" t="n"/>
      <c r="F404" s="30" t="n"/>
      <c r="G404" s="17">
        <f>IF(AND($E404="",$F404=""),"",$C$3+SUM($E$6:E404)-SUM($F$6:F404))</f>
        <v/>
      </c>
    </row>
    <row r="405">
      <c r="A405" s="23" t="n"/>
      <c r="B405" s="24" t="n"/>
      <c r="C405" s="25" t="n"/>
      <c r="D405" s="25" t="n"/>
      <c r="E405" s="26" t="n"/>
      <c r="F405" s="26" t="n"/>
      <c r="G405" s="22">
        <f>IF(AND($E405="",$F405=""),"",$C$3+SUM($E$6:E405)-SUM($F$6:F405))</f>
        <v/>
      </c>
    </row>
    <row r="406">
      <c r="A406" s="27" t="n"/>
      <c r="B406" s="28" t="n"/>
      <c r="C406" s="29" t="n"/>
      <c r="D406" s="29" t="n"/>
      <c r="E406" s="30" t="n"/>
      <c r="F406" s="30" t="n"/>
      <c r="G406" s="17">
        <f>IF(AND($E406="",$F406=""),"",$C$3+SUM($E$6:E406)-SUM($F$6:F406))</f>
        <v/>
      </c>
    </row>
    <row r="407">
      <c r="A407" s="23" t="n"/>
      <c r="B407" s="24" t="n"/>
      <c r="C407" s="25" t="n"/>
      <c r="D407" s="25" t="n"/>
      <c r="E407" s="26" t="n"/>
      <c r="F407" s="26" t="n"/>
      <c r="G407" s="22">
        <f>IF(AND($E407="",$F407=""),"",$C$3+SUM($E$6:E407)-SUM($F$6:F407))</f>
        <v/>
      </c>
    </row>
    <row r="408">
      <c r="A408" s="27" t="n"/>
      <c r="B408" s="28" t="n"/>
      <c r="C408" s="29" t="n"/>
      <c r="D408" s="29" t="n"/>
      <c r="E408" s="30" t="n"/>
      <c r="F408" s="30" t="n"/>
      <c r="G408" s="17">
        <f>IF(AND($E408="",$F408=""),"",$C$3+SUM($E$6:E408)-SUM($F$6:F408))</f>
        <v/>
      </c>
    </row>
    <row r="409">
      <c r="A409" s="23" t="n"/>
      <c r="B409" s="24" t="n"/>
      <c r="C409" s="25" t="n"/>
      <c r="D409" s="25" t="n"/>
      <c r="E409" s="26" t="n"/>
      <c r="F409" s="26" t="n"/>
      <c r="G409" s="22">
        <f>IF(AND($E409="",$F409=""),"",$C$3+SUM($E$6:E409)-SUM($F$6:F409))</f>
        <v/>
      </c>
    </row>
    <row r="410">
      <c r="A410" s="27" t="n"/>
      <c r="B410" s="28" t="n"/>
      <c r="C410" s="29" t="n"/>
      <c r="D410" s="29" t="n"/>
      <c r="E410" s="30" t="n"/>
      <c r="F410" s="30" t="n"/>
      <c r="G410" s="17">
        <f>IF(AND($E410="",$F410=""),"",$C$3+SUM($E$6:E410)-SUM($F$6:F410))</f>
        <v/>
      </c>
    </row>
    <row r="411">
      <c r="A411" s="23" t="n"/>
      <c r="B411" s="24" t="n"/>
      <c r="C411" s="25" t="n"/>
      <c r="D411" s="25" t="n"/>
      <c r="E411" s="26" t="n"/>
      <c r="F411" s="26" t="n"/>
      <c r="G411" s="22">
        <f>IF(AND($E411="",$F411=""),"",$C$3+SUM($E$6:E411)-SUM($F$6:F411))</f>
        <v/>
      </c>
    </row>
    <row r="412">
      <c r="A412" s="27" t="n"/>
      <c r="B412" s="28" t="n"/>
      <c r="C412" s="29" t="n"/>
      <c r="D412" s="29" t="n"/>
      <c r="E412" s="30" t="n"/>
      <c r="F412" s="30" t="n"/>
      <c r="G412" s="17">
        <f>IF(AND($E412="",$F412=""),"",$C$3+SUM($E$6:E412)-SUM($F$6:F412))</f>
        <v/>
      </c>
    </row>
    <row r="413">
      <c r="A413" s="23" t="n"/>
      <c r="B413" s="24" t="n"/>
      <c r="C413" s="25" t="n"/>
      <c r="D413" s="25" t="n"/>
      <c r="E413" s="26" t="n"/>
      <c r="F413" s="26" t="n"/>
      <c r="G413" s="22">
        <f>IF(AND($E413="",$F413=""),"",$C$3+SUM($E$6:E413)-SUM($F$6:F413))</f>
        <v/>
      </c>
    </row>
    <row r="414">
      <c r="A414" s="27" t="n"/>
      <c r="B414" s="28" t="n"/>
      <c r="C414" s="29" t="n"/>
      <c r="D414" s="29" t="n"/>
      <c r="E414" s="30" t="n"/>
      <c r="F414" s="30" t="n"/>
      <c r="G414" s="17">
        <f>IF(AND($E414="",$F414=""),"",$C$3+SUM($E$6:E414)-SUM($F$6:F414))</f>
        <v/>
      </c>
    </row>
    <row r="415">
      <c r="A415" s="23" t="n"/>
      <c r="B415" s="24" t="n"/>
      <c r="C415" s="25" t="n"/>
      <c r="D415" s="25" t="n"/>
      <c r="E415" s="26" t="n"/>
      <c r="F415" s="26" t="n"/>
      <c r="G415" s="22">
        <f>IF(AND($E415="",$F415=""),"",$C$3+SUM($E$6:E415)-SUM($F$6:F415))</f>
        <v/>
      </c>
    </row>
    <row r="416">
      <c r="A416" s="27" t="n"/>
      <c r="B416" s="28" t="n"/>
      <c r="C416" s="29" t="n"/>
      <c r="D416" s="29" t="n"/>
      <c r="E416" s="30" t="n"/>
      <c r="F416" s="30" t="n"/>
      <c r="G416" s="17">
        <f>IF(AND($E416="",$F416=""),"",$C$3+SUM($E$6:E416)-SUM($F$6:F416))</f>
        <v/>
      </c>
    </row>
    <row r="417">
      <c r="A417" s="23" t="n"/>
      <c r="B417" s="24" t="n"/>
      <c r="C417" s="25" t="n"/>
      <c r="D417" s="25" t="n"/>
      <c r="E417" s="26" t="n"/>
      <c r="F417" s="26" t="n"/>
      <c r="G417" s="22">
        <f>IF(AND($E417="",$F417=""),"",$C$3+SUM($E$6:E417)-SUM($F$6:F417))</f>
        <v/>
      </c>
    </row>
    <row r="418">
      <c r="A418" s="27" t="n"/>
      <c r="B418" s="28" t="n"/>
      <c r="C418" s="29" t="n"/>
      <c r="D418" s="29" t="n"/>
      <c r="E418" s="30" t="n"/>
      <c r="F418" s="30" t="n"/>
      <c r="G418" s="17">
        <f>IF(AND($E418="",$F418=""),"",$C$3+SUM($E$6:E418)-SUM($F$6:F418))</f>
        <v/>
      </c>
    </row>
    <row r="419">
      <c r="A419" s="23" t="n"/>
      <c r="B419" s="24" t="n"/>
      <c r="C419" s="25" t="n"/>
      <c r="D419" s="25" t="n"/>
      <c r="E419" s="26" t="n"/>
      <c r="F419" s="26" t="n"/>
      <c r="G419" s="22">
        <f>IF(AND($E419="",$F419=""),"",$C$3+SUM($E$6:E419)-SUM($F$6:F419))</f>
        <v/>
      </c>
    </row>
    <row r="420">
      <c r="A420" s="27" t="n"/>
      <c r="B420" s="28" t="n"/>
      <c r="C420" s="29" t="n"/>
      <c r="D420" s="29" t="n"/>
      <c r="E420" s="30" t="n"/>
      <c r="F420" s="30" t="n"/>
      <c r="G420" s="17">
        <f>IF(AND($E420="",$F420=""),"",$C$3+SUM($E$6:E420)-SUM($F$6:F420))</f>
        <v/>
      </c>
    </row>
    <row r="421">
      <c r="A421" s="23" t="n"/>
      <c r="B421" s="24" t="n"/>
      <c r="C421" s="25" t="n"/>
      <c r="D421" s="25" t="n"/>
      <c r="E421" s="26" t="n"/>
      <c r="F421" s="26" t="n"/>
      <c r="G421" s="22">
        <f>IF(AND($E421="",$F421=""),"",$C$3+SUM($E$6:E421)-SUM($F$6:F421))</f>
        <v/>
      </c>
    </row>
    <row r="422">
      <c r="A422" s="27" t="n"/>
      <c r="B422" s="28" t="n"/>
      <c r="C422" s="29" t="n"/>
      <c r="D422" s="29" t="n"/>
      <c r="E422" s="30" t="n"/>
      <c r="F422" s="30" t="n"/>
      <c r="G422" s="17">
        <f>IF(AND($E422="",$F422=""),"",$C$3+SUM($E$6:E422)-SUM($F$6:F422))</f>
        <v/>
      </c>
    </row>
    <row r="423">
      <c r="A423" s="23" t="n"/>
      <c r="B423" s="24" t="n"/>
      <c r="C423" s="25" t="n"/>
      <c r="D423" s="25" t="n"/>
      <c r="E423" s="26" t="n"/>
      <c r="F423" s="26" t="n"/>
      <c r="G423" s="22">
        <f>IF(AND($E423="",$F423=""),"",$C$3+SUM($E$6:E423)-SUM($F$6:F423))</f>
        <v/>
      </c>
    </row>
    <row r="424">
      <c r="A424" s="27" t="n"/>
      <c r="B424" s="28" t="n"/>
      <c r="C424" s="29" t="n"/>
      <c r="D424" s="29" t="n"/>
      <c r="E424" s="30" t="n"/>
      <c r="F424" s="30" t="n"/>
      <c r="G424" s="17">
        <f>IF(AND($E424="",$F424=""),"",$C$3+SUM($E$6:E424)-SUM($F$6:F424))</f>
        <v/>
      </c>
    </row>
    <row r="425">
      <c r="A425" s="23" t="n"/>
      <c r="B425" s="24" t="n"/>
      <c r="C425" s="25" t="n"/>
      <c r="D425" s="25" t="n"/>
      <c r="E425" s="26" t="n"/>
      <c r="F425" s="26" t="n"/>
      <c r="G425" s="22">
        <f>IF(AND($E425="",$F425=""),"",$C$3+SUM($E$6:E425)-SUM($F$6:F425))</f>
        <v/>
      </c>
    </row>
    <row r="426">
      <c r="A426" s="27" t="n"/>
      <c r="B426" s="28" t="n"/>
      <c r="C426" s="29" t="n"/>
      <c r="D426" s="29" t="n"/>
      <c r="E426" s="30" t="n"/>
      <c r="F426" s="30" t="n"/>
      <c r="G426" s="17">
        <f>IF(AND($E426="",$F426=""),"",$C$3+SUM($E$6:E426)-SUM($F$6:F426))</f>
        <v/>
      </c>
    </row>
    <row r="427">
      <c r="A427" s="23" t="n"/>
      <c r="B427" s="24" t="n"/>
      <c r="C427" s="25" t="n"/>
      <c r="D427" s="25" t="n"/>
      <c r="E427" s="26" t="n"/>
      <c r="F427" s="26" t="n"/>
      <c r="G427" s="22">
        <f>IF(AND($E427="",$F427=""),"",$C$3+SUM($E$6:E427)-SUM($F$6:F427))</f>
        <v/>
      </c>
    </row>
    <row r="428">
      <c r="A428" s="27" t="n"/>
      <c r="B428" s="28" t="n"/>
      <c r="C428" s="29" t="n"/>
      <c r="D428" s="29" t="n"/>
      <c r="E428" s="30" t="n"/>
      <c r="F428" s="30" t="n"/>
      <c r="G428" s="17">
        <f>IF(AND($E428="",$F428=""),"",$C$3+SUM($E$6:E428)-SUM($F$6:F428))</f>
        <v/>
      </c>
    </row>
    <row r="429">
      <c r="A429" s="23" t="n"/>
      <c r="B429" s="24" t="n"/>
      <c r="C429" s="25" t="n"/>
      <c r="D429" s="25" t="n"/>
      <c r="E429" s="26" t="n"/>
      <c r="F429" s="26" t="n"/>
      <c r="G429" s="22">
        <f>IF(AND($E429="",$F429=""),"",$C$3+SUM($E$6:E429)-SUM($F$6:F429))</f>
        <v/>
      </c>
    </row>
    <row r="430">
      <c r="A430" s="27" t="n"/>
      <c r="B430" s="28" t="n"/>
      <c r="C430" s="29" t="n"/>
      <c r="D430" s="29" t="n"/>
      <c r="E430" s="30" t="n"/>
      <c r="F430" s="30" t="n"/>
      <c r="G430" s="17">
        <f>IF(AND($E430="",$F430=""),"",$C$3+SUM($E$6:E430)-SUM($F$6:F430))</f>
        <v/>
      </c>
    </row>
    <row r="431">
      <c r="A431" s="23" t="n"/>
      <c r="B431" s="24" t="n"/>
      <c r="C431" s="25" t="n"/>
      <c r="D431" s="25" t="n"/>
      <c r="E431" s="26" t="n"/>
      <c r="F431" s="26" t="n"/>
      <c r="G431" s="22">
        <f>IF(AND($E431="",$F431=""),"",$C$3+SUM($E$6:E431)-SUM($F$6:F431))</f>
        <v/>
      </c>
    </row>
    <row r="432">
      <c r="A432" s="27" t="n"/>
      <c r="B432" s="28" t="n"/>
      <c r="C432" s="29" t="n"/>
      <c r="D432" s="29" t="n"/>
      <c r="E432" s="30" t="n"/>
      <c r="F432" s="30" t="n"/>
      <c r="G432" s="17">
        <f>IF(AND($E432="",$F432=""),"",$C$3+SUM($E$6:E432)-SUM($F$6:F432))</f>
        <v/>
      </c>
    </row>
    <row r="433">
      <c r="A433" s="23" t="n"/>
      <c r="B433" s="24" t="n"/>
      <c r="C433" s="25" t="n"/>
      <c r="D433" s="25" t="n"/>
      <c r="E433" s="26" t="n"/>
      <c r="F433" s="26" t="n"/>
      <c r="G433" s="22">
        <f>IF(AND($E433="",$F433=""),"",$C$3+SUM($E$6:E433)-SUM($F$6:F433))</f>
        <v/>
      </c>
    </row>
    <row r="434">
      <c r="A434" s="27" t="n"/>
      <c r="B434" s="28" t="n"/>
      <c r="C434" s="29" t="n"/>
      <c r="D434" s="29" t="n"/>
      <c r="E434" s="30" t="n"/>
      <c r="F434" s="30" t="n"/>
      <c r="G434" s="17">
        <f>IF(AND($E434="",$F434=""),"",$C$3+SUM($E$6:E434)-SUM($F$6:F434))</f>
        <v/>
      </c>
    </row>
    <row r="435">
      <c r="A435" s="23" t="n"/>
      <c r="B435" s="24" t="n"/>
      <c r="C435" s="25" t="n"/>
      <c r="D435" s="25" t="n"/>
      <c r="E435" s="26" t="n"/>
      <c r="F435" s="26" t="n"/>
      <c r="G435" s="22">
        <f>IF(AND($E435="",$F435=""),"",$C$3+SUM($E$6:E435)-SUM($F$6:F435))</f>
        <v/>
      </c>
    </row>
    <row r="436">
      <c r="A436" s="27" t="n"/>
      <c r="B436" s="28" t="n"/>
      <c r="C436" s="29" t="n"/>
      <c r="D436" s="29" t="n"/>
      <c r="E436" s="30" t="n"/>
      <c r="F436" s="30" t="n"/>
      <c r="G436" s="17">
        <f>IF(AND($E436="",$F436=""),"",$C$3+SUM($E$6:E436)-SUM($F$6:F436))</f>
        <v/>
      </c>
    </row>
    <row r="437">
      <c r="A437" s="23" t="n"/>
      <c r="B437" s="24" t="n"/>
      <c r="C437" s="25" t="n"/>
      <c r="D437" s="25" t="n"/>
      <c r="E437" s="26" t="n"/>
      <c r="F437" s="26" t="n"/>
      <c r="G437" s="22">
        <f>IF(AND($E437="",$F437=""),"",$C$3+SUM($E$6:E437)-SUM($F$6:F437))</f>
        <v/>
      </c>
    </row>
    <row r="438">
      <c r="A438" s="27" t="n"/>
      <c r="B438" s="28" t="n"/>
      <c r="C438" s="29" t="n"/>
      <c r="D438" s="29" t="n"/>
      <c r="E438" s="30" t="n"/>
      <c r="F438" s="30" t="n"/>
      <c r="G438" s="17">
        <f>IF(AND($E438="",$F438=""),"",$C$3+SUM($E$6:E438)-SUM($F$6:F438))</f>
        <v/>
      </c>
    </row>
    <row r="439">
      <c r="A439" s="23" t="n"/>
      <c r="B439" s="24" t="n"/>
      <c r="C439" s="25" t="n"/>
      <c r="D439" s="25" t="n"/>
      <c r="E439" s="26" t="n"/>
      <c r="F439" s="26" t="n"/>
      <c r="G439" s="22">
        <f>IF(AND($E439="",$F439=""),"",$C$3+SUM($E$6:E439)-SUM($F$6:F439))</f>
        <v/>
      </c>
    </row>
    <row r="440">
      <c r="A440" s="27" t="n"/>
      <c r="B440" s="28" t="n"/>
      <c r="C440" s="29" t="n"/>
      <c r="D440" s="29" t="n"/>
      <c r="E440" s="30" t="n"/>
      <c r="F440" s="30" t="n"/>
      <c r="G440" s="17">
        <f>IF(AND($E440="",$F440=""),"",$C$3+SUM($E$6:E440)-SUM($F$6:F440))</f>
        <v/>
      </c>
    </row>
    <row r="441">
      <c r="A441" s="23" t="n"/>
      <c r="B441" s="24" t="n"/>
      <c r="C441" s="25" t="n"/>
      <c r="D441" s="25" t="n"/>
      <c r="E441" s="26" t="n"/>
      <c r="F441" s="26" t="n"/>
      <c r="G441" s="22">
        <f>IF(AND($E441="",$F441=""),"",$C$3+SUM($E$6:E441)-SUM($F$6:F441))</f>
        <v/>
      </c>
    </row>
    <row r="442">
      <c r="A442" s="27" t="n"/>
      <c r="B442" s="28" t="n"/>
      <c r="C442" s="29" t="n"/>
      <c r="D442" s="29" t="n"/>
      <c r="E442" s="30" t="n"/>
      <c r="F442" s="30" t="n"/>
      <c r="G442" s="17">
        <f>IF(AND($E442="",$F442=""),"",$C$3+SUM($E$6:E442)-SUM($F$6:F442))</f>
        <v/>
      </c>
    </row>
    <row r="443">
      <c r="A443" s="23" t="n"/>
      <c r="B443" s="24" t="n"/>
      <c r="C443" s="25" t="n"/>
      <c r="D443" s="25" t="n"/>
      <c r="E443" s="26" t="n"/>
      <c r="F443" s="26" t="n"/>
      <c r="G443" s="22">
        <f>IF(AND($E443="",$F443=""),"",$C$3+SUM($E$6:E443)-SUM($F$6:F443))</f>
        <v/>
      </c>
    </row>
    <row r="444">
      <c r="A444" s="27" t="n"/>
      <c r="B444" s="28" t="n"/>
      <c r="C444" s="29" t="n"/>
      <c r="D444" s="29" t="n"/>
      <c r="E444" s="30" t="n"/>
      <c r="F444" s="30" t="n"/>
      <c r="G444" s="17">
        <f>IF(AND($E444="",$F444=""),"",$C$3+SUM($E$6:E444)-SUM($F$6:F444))</f>
        <v/>
      </c>
    </row>
    <row r="445">
      <c r="A445" s="23" t="n"/>
      <c r="B445" s="24" t="n"/>
      <c r="C445" s="25" t="n"/>
      <c r="D445" s="25" t="n"/>
      <c r="E445" s="26" t="n"/>
      <c r="F445" s="26" t="n"/>
      <c r="G445" s="22">
        <f>IF(AND($E445="",$F445=""),"",$C$3+SUM($E$6:E445)-SUM($F$6:F445))</f>
        <v/>
      </c>
    </row>
    <row r="446">
      <c r="A446" s="27" t="n"/>
      <c r="B446" s="28" t="n"/>
      <c r="C446" s="29" t="n"/>
      <c r="D446" s="29" t="n"/>
      <c r="E446" s="30" t="n"/>
      <c r="F446" s="30" t="n"/>
      <c r="G446" s="17">
        <f>IF(AND($E446="",$F446=""),"",$C$3+SUM($E$6:E446)-SUM($F$6:F446))</f>
        <v/>
      </c>
    </row>
    <row r="447">
      <c r="A447" s="23" t="n"/>
      <c r="B447" s="24" t="n"/>
      <c r="C447" s="25" t="n"/>
      <c r="D447" s="25" t="n"/>
      <c r="E447" s="26" t="n"/>
      <c r="F447" s="26" t="n"/>
      <c r="G447" s="22">
        <f>IF(AND($E447="",$F447=""),"",$C$3+SUM($E$6:E447)-SUM($F$6:F447))</f>
        <v/>
      </c>
    </row>
    <row r="448">
      <c r="A448" s="27" t="n"/>
      <c r="B448" s="28" t="n"/>
      <c r="C448" s="29" t="n"/>
      <c r="D448" s="29" t="n"/>
      <c r="E448" s="30" t="n"/>
      <c r="F448" s="30" t="n"/>
      <c r="G448" s="17">
        <f>IF(AND($E448="",$F448=""),"",$C$3+SUM($E$6:E448)-SUM($F$6:F448))</f>
        <v/>
      </c>
    </row>
    <row r="449">
      <c r="A449" s="23" t="n"/>
      <c r="B449" s="24" t="n"/>
      <c r="C449" s="25" t="n"/>
      <c r="D449" s="25" t="n"/>
      <c r="E449" s="26" t="n"/>
      <c r="F449" s="26" t="n"/>
      <c r="G449" s="22">
        <f>IF(AND($E449="",$F449=""),"",$C$3+SUM($E$6:E449)-SUM($F$6:F449))</f>
        <v/>
      </c>
    </row>
    <row r="450">
      <c r="A450" s="27" t="n"/>
      <c r="B450" s="28" t="n"/>
      <c r="C450" s="29" t="n"/>
      <c r="D450" s="29" t="n"/>
      <c r="E450" s="30" t="n"/>
      <c r="F450" s="30" t="n"/>
      <c r="G450" s="17">
        <f>IF(AND($E450="",$F450=""),"",$C$3+SUM($E$6:E450)-SUM($F$6:F450))</f>
        <v/>
      </c>
    </row>
    <row r="451">
      <c r="A451" s="23" t="n"/>
      <c r="B451" s="24" t="n"/>
      <c r="C451" s="25" t="n"/>
      <c r="D451" s="25" t="n"/>
      <c r="E451" s="26" t="n"/>
      <c r="F451" s="26" t="n"/>
      <c r="G451" s="22">
        <f>IF(AND($E451="",$F451=""),"",$C$3+SUM($E$6:E451)-SUM($F$6:F451))</f>
        <v/>
      </c>
    </row>
    <row r="452">
      <c r="A452" s="27" t="n"/>
      <c r="B452" s="28" t="n"/>
      <c r="C452" s="29" t="n"/>
      <c r="D452" s="29" t="n"/>
      <c r="E452" s="30" t="n"/>
      <c r="F452" s="30" t="n"/>
      <c r="G452" s="17">
        <f>IF(AND($E452="",$F452=""),"",$C$3+SUM($E$6:E452)-SUM($F$6:F452))</f>
        <v/>
      </c>
    </row>
    <row r="453">
      <c r="A453" s="23" t="n"/>
      <c r="B453" s="24" t="n"/>
      <c r="C453" s="25" t="n"/>
      <c r="D453" s="25" t="n"/>
      <c r="E453" s="26" t="n"/>
      <c r="F453" s="26" t="n"/>
      <c r="G453" s="22">
        <f>IF(AND($E453="",$F453=""),"",$C$3+SUM($E$6:E453)-SUM($F$6:F453))</f>
        <v/>
      </c>
    </row>
    <row r="454">
      <c r="A454" s="27" t="n"/>
      <c r="B454" s="28" t="n"/>
      <c r="C454" s="29" t="n"/>
      <c r="D454" s="29" t="n"/>
      <c r="E454" s="30" t="n"/>
      <c r="F454" s="30" t="n"/>
      <c r="G454" s="17">
        <f>IF(AND($E454="",$F454=""),"",$C$3+SUM($E$6:E454)-SUM($F$6:F454))</f>
        <v/>
      </c>
    </row>
    <row r="455">
      <c r="A455" s="23" t="n"/>
      <c r="B455" s="24" t="n"/>
      <c r="C455" s="25" t="n"/>
      <c r="D455" s="25" t="n"/>
      <c r="E455" s="26" t="n"/>
      <c r="F455" s="26" t="n"/>
      <c r="G455" s="22">
        <f>IF(AND($E455="",$F455=""),"",$C$3+SUM($E$6:E455)-SUM($F$6:F455))</f>
        <v/>
      </c>
    </row>
    <row r="456">
      <c r="A456" s="27" t="n"/>
      <c r="B456" s="28" t="n"/>
      <c r="C456" s="29" t="n"/>
      <c r="D456" s="29" t="n"/>
      <c r="E456" s="30" t="n"/>
      <c r="F456" s="30" t="n"/>
      <c r="G456" s="17">
        <f>IF(AND($E456="",$F456=""),"",$C$3+SUM($E$6:E456)-SUM($F$6:F456))</f>
        <v/>
      </c>
    </row>
    <row r="457">
      <c r="A457" s="23" t="n"/>
      <c r="B457" s="24" t="n"/>
      <c r="C457" s="25" t="n"/>
      <c r="D457" s="25" t="n"/>
      <c r="E457" s="26" t="n"/>
      <c r="F457" s="26" t="n"/>
      <c r="G457" s="22">
        <f>IF(AND($E457="",$F457=""),"",$C$3+SUM($E$6:E457)-SUM($F$6:F457))</f>
        <v/>
      </c>
    </row>
    <row r="458">
      <c r="A458" s="27" t="n"/>
      <c r="B458" s="28" t="n"/>
      <c r="C458" s="29" t="n"/>
      <c r="D458" s="29" t="n"/>
      <c r="E458" s="30" t="n"/>
      <c r="F458" s="30" t="n"/>
      <c r="G458" s="17">
        <f>IF(AND($E458="",$F458=""),"",$C$3+SUM($E$6:E458)-SUM($F$6:F458))</f>
        <v/>
      </c>
    </row>
    <row r="459">
      <c r="A459" s="23" t="n"/>
      <c r="B459" s="24" t="n"/>
      <c r="C459" s="25" t="n"/>
      <c r="D459" s="25" t="n"/>
      <c r="E459" s="26" t="n"/>
      <c r="F459" s="26" t="n"/>
      <c r="G459" s="22">
        <f>IF(AND($E459="",$F459=""),"",$C$3+SUM($E$6:E459)-SUM($F$6:F459))</f>
        <v/>
      </c>
    </row>
    <row r="460">
      <c r="A460" s="27" t="n"/>
      <c r="B460" s="28" t="n"/>
      <c r="C460" s="29" t="n"/>
      <c r="D460" s="29" t="n"/>
      <c r="E460" s="30" t="n"/>
      <c r="F460" s="30" t="n"/>
      <c r="G460" s="17">
        <f>IF(AND($E460="",$F460=""),"",$C$3+SUM($E$6:E460)-SUM($F$6:F460))</f>
        <v/>
      </c>
    </row>
    <row r="461">
      <c r="A461" s="23" t="n"/>
      <c r="B461" s="24" t="n"/>
      <c r="C461" s="25" t="n"/>
      <c r="D461" s="25" t="n"/>
      <c r="E461" s="26" t="n"/>
      <c r="F461" s="26" t="n"/>
      <c r="G461" s="22">
        <f>IF(AND($E461="",$F461=""),"",$C$3+SUM($E$6:E461)-SUM($F$6:F461))</f>
        <v/>
      </c>
    </row>
    <row r="462">
      <c r="A462" s="27" t="n"/>
      <c r="B462" s="28" t="n"/>
      <c r="C462" s="29" t="n"/>
      <c r="D462" s="29" t="n"/>
      <c r="E462" s="30" t="n"/>
      <c r="F462" s="30" t="n"/>
      <c r="G462" s="17">
        <f>IF(AND($E462="",$F462=""),"",$C$3+SUM($E$6:E462)-SUM($F$6:F462))</f>
        <v/>
      </c>
    </row>
    <row r="463">
      <c r="A463" s="23" t="n"/>
      <c r="B463" s="24" t="n"/>
      <c r="C463" s="25" t="n"/>
      <c r="D463" s="25" t="n"/>
      <c r="E463" s="26" t="n"/>
      <c r="F463" s="26" t="n"/>
      <c r="G463" s="22">
        <f>IF(AND($E463="",$F463=""),"",$C$3+SUM($E$6:E463)-SUM($F$6:F463))</f>
        <v/>
      </c>
    </row>
    <row r="464">
      <c r="A464" s="27" t="n"/>
      <c r="B464" s="28" t="n"/>
      <c r="C464" s="29" t="n"/>
      <c r="D464" s="29" t="n"/>
      <c r="E464" s="30" t="n"/>
      <c r="F464" s="30" t="n"/>
      <c r="G464" s="17">
        <f>IF(AND($E464="",$F464=""),"",$C$3+SUM($E$6:E464)-SUM($F$6:F464))</f>
        <v/>
      </c>
    </row>
    <row r="465">
      <c r="A465" s="23" t="n"/>
      <c r="B465" s="24" t="n"/>
      <c r="C465" s="25" t="n"/>
      <c r="D465" s="25" t="n"/>
      <c r="E465" s="26" t="n"/>
      <c r="F465" s="26" t="n"/>
      <c r="G465" s="22">
        <f>IF(AND($E465="",$F465=""),"",$C$3+SUM($E$6:E465)-SUM($F$6:F465))</f>
        <v/>
      </c>
    </row>
    <row r="466">
      <c r="A466" s="27" t="n"/>
      <c r="B466" s="28" t="n"/>
      <c r="C466" s="29" t="n"/>
      <c r="D466" s="29" t="n"/>
      <c r="E466" s="30" t="n"/>
      <c r="F466" s="30" t="n"/>
      <c r="G466" s="17">
        <f>IF(AND($E466="",$F466=""),"",$C$3+SUM($E$6:E466)-SUM($F$6:F466))</f>
        <v/>
      </c>
    </row>
    <row r="467">
      <c r="A467" s="23" t="n"/>
      <c r="B467" s="24" t="n"/>
      <c r="C467" s="25" t="n"/>
      <c r="D467" s="25" t="n"/>
      <c r="E467" s="26" t="n"/>
      <c r="F467" s="26" t="n"/>
      <c r="G467" s="22">
        <f>IF(AND($E467="",$F467=""),"",$C$3+SUM($E$6:E467)-SUM($F$6:F467))</f>
        <v/>
      </c>
    </row>
    <row r="468">
      <c r="A468" s="27" t="n"/>
      <c r="B468" s="28" t="n"/>
      <c r="C468" s="29" t="n"/>
      <c r="D468" s="29" t="n"/>
      <c r="E468" s="30" t="n"/>
      <c r="F468" s="30" t="n"/>
      <c r="G468" s="17">
        <f>IF(AND($E468="",$F468=""),"",$C$3+SUM($E$6:E468)-SUM($F$6:F468))</f>
        <v/>
      </c>
    </row>
    <row r="469">
      <c r="A469" s="23" t="n"/>
      <c r="B469" s="24" t="n"/>
      <c r="C469" s="25" t="n"/>
      <c r="D469" s="25" t="n"/>
      <c r="E469" s="26" t="n"/>
      <c r="F469" s="26" t="n"/>
      <c r="G469" s="22">
        <f>IF(AND($E469="",$F469=""),"",$C$3+SUM($E$6:E469)-SUM($F$6:F469))</f>
        <v/>
      </c>
    </row>
    <row r="470">
      <c r="A470" s="27" t="n"/>
      <c r="B470" s="28" t="n"/>
      <c r="C470" s="29" t="n"/>
      <c r="D470" s="29" t="n"/>
      <c r="E470" s="30" t="n"/>
      <c r="F470" s="30" t="n"/>
      <c r="G470" s="17">
        <f>IF(AND($E470="",$F470=""),"",$C$3+SUM($E$6:E470)-SUM($F$6:F470))</f>
        <v/>
      </c>
    </row>
    <row r="471">
      <c r="A471" s="23" t="n"/>
      <c r="B471" s="24" t="n"/>
      <c r="C471" s="25" t="n"/>
      <c r="D471" s="25" t="n"/>
      <c r="E471" s="26" t="n"/>
      <c r="F471" s="26" t="n"/>
      <c r="G471" s="22">
        <f>IF(AND($E471="",$F471=""),"",$C$3+SUM($E$6:E471)-SUM($F$6:F471))</f>
        <v/>
      </c>
    </row>
    <row r="472">
      <c r="A472" s="27" t="n"/>
      <c r="B472" s="28" t="n"/>
      <c r="C472" s="29" t="n"/>
      <c r="D472" s="29" t="n"/>
      <c r="E472" s="30" t="n"/>
      <c r="F472" s="30" t="n"/>
      <c r="G472" s="17">
        <f>IF(AND($E472="",$F472=""),"",$C$3+SUM($E$6:E472)-SUM($F$6:F472))</f>
        <v/>
      </c>
    </row>
    <row r="473">
      <c r="A473" s="23" t="n"/>
      <c r="B473" s="24" t="n"/>
      <c r="C473" s="25" t="n"/>
      <c r="D473" s="25" t="n"/>
      <c r="E473" s="26" t="n"/>
      <c r="F473" s="26" t="n"/>
      <c r="G473" s="22">
        <f>IF(AND($E473="",$F473=""),"",$C$3+SUM($E$6:E473)-SUM($F$6:F473))</f>
        <v/>
      </c>
    </row>
    <row r="474">
      <c r="A474" s="27" t="n"/>
      <c r="B474" s="28" t="n"/>
      <c r="C474" s="29" t="n"/>
      <c r="D474" s="29" t="n"/>
      <c r="E474" s="30" t="n"/>
      <c r="F474" s="30" t="n"/>
      <c r="G474" s="17">
        <f>IF(AND($E474="",$F474=""),"",$C$3+SUM($E$6:E474)-SUM($F$6:F474))</f>
        <v/>
      </c>
    </row>
    <row r="475">
      <c r="A475" s="23" t="n"/>
      <c r="B475" s="24" t="n"/>
      <c r="C475" s="25" t="n"/>
      <c r="D475" s="25" t="n"/>
      <c r="E475" s="26" t="n"/>
      <c r="F475" s="26" t="n"/>
      <c r="G475" s="22">
        <f>IF(AND($E475="",$F475=""),"",$C$3+SUM($E$6:E475)-SUM($F$6:F475))</f>
        <v/>
      </c>
    </row>
    <row r="476">
      <c r="A476" s="27" t="n"/>
      <c r="B476" s="28" t="n"/>
      <c r="C476" s="29" t="n"/>
      <c r="D476" s="29" t="n"/>
      <c r="E476" s="30" t="n"/>
      <c r="F476" s="30" t="n"/>
      <c r="G476" s="17">
        <f>IF(AND($E476="",$F476=""),"",$C$3+SUM($E$6:E476)-SUM($F$6:F476))</f>
        <v/>
      </c>
    </row>
    <row r="477">
      <c r="A477" s="23" t="n"/>
      <c r="B477" s="24" t="n"/>
      <c r="C477" s="25" t="n"/>
      <c r="D477" s="25" t="n"/>
      <c r="E477" s="26" t="n"/>
      <c r="F477" s="26" t="n"/>
      <c r="G477" s="22">
        <f>IF(AND($E477="",$F477=""),"",$C$3+SUM($E$6:E477)-SUM($F$6:F477))</f>
        <v/>
      </c>
    </row>
    <row r="478">
      <c r="A478" s="27" t="n"/>
      <c r="B478" s="28" t="n"/>
      <c r="C478" s="29" t="n"/>
      <c r="D478" s="29" t="n"/>
      <c r="E478" s="30" t="n"/>
      <c r="F478" s="30" t="n"/>
      <c r="G478" s="17">
        <f>IF(AND($E478="",$F478=""),"",$C$3+SUM($E$6:E478)-SUM($F$6:F478))</f>
        <v/>
      </c>
    </row>
    <row r="479">
      <c r="A479" s="23" t="n"/>
      <c r="B479" s="24" t="n"/>
      <c r="C479" s="25" t="n"/>
      <c r="D479" s="25" t="n"/>
      <c r="E479" s="26" t="n"/>
      <c r="F479" s="26" t="n"/>
      <c r="G479" s="22">
        <f>IF(AND($E479="",$F479=""),"",$C$3+SUM($E$6:E479)-SUM($F$6:F479))</f>
        <v/>
      </c>
    </row>
    <row r="480">
      <c r="A480" s="27" t="n"/>
      <c r="B480" s="28" t="n"/>
      <c r="C480" s="29" t="n"/>
      <c r="D480" s="29" t="n"/>
      <c r="E480" s="30" t="n"/>
      <c r="F480" s="30" t="n"/>
      <c r="G480" s="17">
        <f>IF(AND($E480="",$F480=""),"",$C$3+SUM($E$6:E480)-SUM($F$6:F480))</f>
        <v/>
      </c>
    </row>
    <row r="481">
      <c r="A481" s="23" t="n"/>
      <c r="B481" s="24" t="n"/>
      <c r="C481" s="25" t="n"/>
      <c r="D481" s="25" t="n"/>
      <c r="E481" s="26" t="n"/>
      <c r="F481" s="26" t="n"/>
      <c r="G481" s="22">
        <f>IF(AND($E481="",$F481=""),"",$C$3+SUM($E$6:E481)-SUM($F$6:F481))</f>
        <v/>
      </c>
    </row>
    <row r="482">
      <c r="A482" s="27" t="n"/>
      <c r="B482" s="28" t="n"/>
      <c r="C482" s="29" t="n"/>
      <c r="D482" s="29" t="n"/>
      <c r="E482" s="30" t="n"/>
      <c r="F482" s="30" t="n"/>
      <c r="G482" s="17">
        <f>IF(AND($E482="",$F482=""),"",$C$3+SUM($E$6:E482)-SUM($F$6:F482))</f>
        <v/>
      </c>
    </row>
    <row r="483">
      <c r="A483" s="23" t="n"/>
      <c r="B483" s="24" t="n"/>
      <c r="C483" s="25" t="n"/>
      <c r="D483" s="25" t="n"/>
      <c r="E483" s="26" t="n"/>
      <c r="F483" s="26" t="n"/>
      <c r="G483" s="22">
        <f>IF(AND($E483="",$F483=""),"",$C$3+SUM($E$6:E483)-SUM($F$6:F483))</f>
        <v/>
      </c>
    </row>
    <row r="484">
      <c r="A484" s="27" t="n"/>
      <c r="B484" s="28" t="n"/>
      <c r="C484" s="29" t="n"/>
      <c r="D484" s="29" t="n"/>
      <c r="E484" s="30" t="n"/>
      <c r="F484" s="30" t="n"/>
      <c r="G484" s="17">
        <f>IF(AND($E484="",$F484=""),"",$C$3+SUM($E$6:E484)-SUM($F$6:F484))</f>
        <v/>
      </c>
    </row>
    <row r="485">
      <c r="A485" s="23" t="n"/>
      <c r="B485" s="24" t="n"/>
      <c r="C485" s="25" t="n"/>
      <c r="D485" s="25" t="n"/>
      <c r="E485" s="26" t="n"/>
      <c r="F485" s="26" t="n"/>
      <c r="G485" s="22">
        <f>IF(AND($E485="",$F485=""),"",$C$3+SUM($E$6:E485)-SUM($F$6:F485))</f>
        <v/>
      </c>
    </row>
    <row r="486">
      <c r="A486" s="27" t="n"/>
      <c r="B486" s="28" t="n"/>
      <c r="C486" s="29" t="n"/>
      <c r="D486" s="29" t="n"/>
      <c r="E486" s="30" t="n"/>
      <c r="F486" s="30" t="n"/>
      <c r="G486" s="17">
        <f>IF(AND($E486="",$F486=""),"",$C$3+SUM($E$6:E486)-SUM($F$6:F486))</f>
        <v/>
      </c>
    </row>
    <row r="487">
      <c r="A487" s="23" t="n"/>
      <c r="B487" s="24" t="n"/>
      <c r="C487" s="25" t="n"/>
      <c r="D487" s="25" t="n"/>
      <c r="E487" s="26" t="n"/>
      <c r="F487" s="26" t="n"/>
      <c r="G487" s="22">
        <f>IF(AND($E487="",$F487=""),"",$C$3+SUM($E$6:E487)-SUM($F$6:F487))</f>
        <v/>
      </c>
    </row>
    <row r="488">
      <c r="A488" s="27" t="n"/>
      <c r="B488" s="28" t="n"/>
      <c r="C488" s="29" t="n"/>
      <c r="D488" s="29" t="n"/>
      <c r="E488" s="30" t="n"/>
      <c r="F488" s="30" t="n"/>
      <c r="G488" s="17">
        <f>IF(AND($E488="",$F488=""),"",$C$3+SUM($E$6:E488)-SUM($F$6:F488))</f>
        <v/>
      </c>
    </row>
    <row r="489">
      <c r="A489" s="23" t="n"/>
      <c r="B489" s="24" t="n"/>
      <c r="C489" s="25" t="n"/>
      <c r="D489" s="25" t="n"/>
      <c r="E489" s="26" t="n"/>
      <c r="F489" s="26" t="n"/>
      <c r="G489" s="22">
        <f>IF(AND($E489="",$F489=""),"",$C$3+SUM($E$6:E489)-SUM($F$6:F489))</f>
        <v/>
      </c>
    </row>
    <row r="490">
      <c r="A490" s="27" t="n"/>
      <c r="B490" s="28" t="n"/>
      <c r="C490" s="29" t="n"/>
      <c r="D490" s="29" t="n"/>
      <c r="E490" s="30" t="n"/>
      <c r="F490" s="30" t="n"/>
      <c r="G490" s="17">
        <f>IF(AND($E490="",$F490=""),"",$C$3+SUM($E$6:E490)-SUM($F$6:F490))</f>
        <v/>
      </c>
    </row>
    <row r="491">
      <c r="A491" s="23" t="n"/>
      <c r="B491" s="24" t="n"/>
      <c r="C491" s="25" t="n"/>
      <c r="D491" s="25" t="n"/>
      <c r="E491" s="26" t="n"/>
      <c r="F491" s="26" t="n"/>
      <c r="G491" s="22">
        <f>IF(AND($E491="",$F491=""),"",$C$3+SUM($E$6:E491)-SUM($F$6:F491))</f>
        <v/>
      </c>
    </row>
    <row r="492">
      <c r="A492" s="27" t="n"/>
      <c r="B492" s="28" t="n"/>
      <c r="C492" s="29" t="n"/>
      <c r="D492" s="29" t="n"/>
      <c r="E492" s="30" t="n"/>
      <c r="F492" s="30" t="n"/>
      <c r="G492" s="17">
        <f>IF(AND($E492="",$F492=""),"",$C$3+SUM($E$6:E492)-SUM($F$6:F492))</f>
        <v/>
      </c>
    </row>
    <row r="493">
      <c r="A493" s="23" t="n"/>
      <c r="B493" s="24" t="n"/>
      <c r="C493" s="25" t="n"/>
      <c r="D493" s="25" t="n"/>
      <c r="E493" s="26" t="n"/>
      <c r="F493" s="26" t="n"/>
      <c r="G493" s="22">
        <f>IF(AND($E493="",$F493=""),"",$C$3+SUM($E$6:E493)-SUM($F$6:F493))</f>
        <v/>
      </c>
    </row>
    <row r="494">
      <c r="A494" s="27" t="n"/>
      <c r="B494" s="28" t="n"/>
      <c r="C494" s="29" t="n"/>
      <c r="D494" s="29" t="n"/>
      <c r="E494" s="30" t="n"/>
      <c r="F494" s="30" t="n"/>
      <c r="G494" s="17">
        <f>IF(AND($E494="",$F494=""),"",$C$3+SUM($E$6:E494)-SUM($F$6:F494))</f>
        <v/>
      </c>
    </row>
    <row r="495">
      <c r="A495" s="23" t="n"/>
      <c r="B495" s="24" t="n"/>
      <c r="C495" s="25" t="n"/>
      <c r="D495" s="25" t="n"/>
      <c r="E495" s="26" t="n"/>
      <c r="F495" s="26" t="n"/>
      <c r="G495" s="22">
        <f>IF(AND($E495="",$F495=""),"",$C$3+SUM($E$6:E495)-SUM($F$6:F495))</f>
        <v/>
      </c>
    </row>
    <row r="496">
      <c r="A496" s="27" t="n"/>
      <c r="B496" s="28" t="n"/>
      <c r="C496" s="29" t="n"/>
      <c r="D496" s="29" t="n"/>
      <c r="E496" s="30" t="n"/>
      <c r="F496" s="30" t="n"/>
      <c r="G496" s="17">
        <f>IF(AND($E496="",$F496=""),"",$C$3+SUM($E$6:E496)-SUM($F$6:F496))</f>
        <v/>
      </c>
    </row>
    <row r="497">
      <c r="A497" s="23" t="n"/>
      <c r="B497" s="24" t="n"/>
      <c r="C497" s="25" t="n"/>
      <c r="D497" s="25" t="n"/>
      <c r="E497" s="26" t="n"/>
      <c r="F497" s="26" t="n"/>
      <c r="G497" s="22">
        <f>IF(AND($E497="",$F497=""),"",$C$3+SUM($E$6:E497)-SUM($F$6:F497))</f>
        <v/>
      </c>
    </row>
    <row r="498">
      <c r="A498" s="27" t="n"/>
      <c r="B498" s="28" t="n"/>
      <c r="C498" s="29" t="n"/>
      <c r="D498" s="29" t="n"/>
      <c r="E498" s="30" t="n"/>
      <c r="F498" s="30" t="n"/>
      <c r="G498" s="17">
        <f>IF(AND($E498="",$F498=""),"",$C$3+SUM($E$6:E498)-SUM($F$6:F498))</f>
        <v/>
      </c>
    </row>
    <row r="499">
      <c r="A499" s="23" t="n"/>
      <c r="B499" s="24" t="n"/>
      <c r="C499" s="25" t="n"/>
      <c r="D499" s="25" t="n"/>
      <c r="E499" s="26" t="n"/>
      <c r="F499" s="26" t="n"/>
      <c r="G499" s="22">
        <f>IF(AND($E499="",$F499=""),"",$C$3+SUM($E$6:E499)-SUM($F$6:F499))</f>
        <v/>
      </c>
    </row>
    <row r="500">
      <c r="A500" s="27" t="n"/>
      <c r="B500" s="28" t="n"/>
      <c r="C500" s="29" t="n"/>
      <c r="D500" s="29" t="n"/>
      <c r="E500" s="30" t="n"/>
      <c r="F500" s="30" t="n"/>
      <c r="G500" s="17">
        <f>IF(AND($E500="",$F500=""),"",$C$3+SUM($E$6:E500)-SUM($F$6:F500))</f>
        <v/>
      </c>
    </row>
    <row r="501">
      <c r="A501" s="23" t="n"/>
      <c r="B501" s="24" t="n"/>
      <c r="C501" s="25" t="n"/>
      <c r="D501" s="25" t="n"/>
      <c r="E501" s="26" t="n"/>
      <c r="F501" s="26" t="n"/>
      <c r="G501" s="22">
        <f>IF(AND($E501="",$F501=""),"",$C$3+SUM($E$6:E501)-SUM($F$6:F501))</f>
        <v/>
      </c>
    </row>
    <row r="502">
      <c r="A502" s="27" t="n"/>
      <c r="B502" s="28" t="n"/>
      <c r="C502" s="29" t="n"/>
      <c r="D502" s="29" t="n"/>
      <c r="E502" s="30" t="n"/>
      <c r="F502" s="30" t="n"/>
      <c r="G502" s="17">
        <f>IF(AND($E502="",$F502=""),"",$C$3+SUM($E$6:E502)-SUM($F$6:F502))</f>
        <v/>
      </c>
    </row>
    <row r="503">
      <c r="A503" s="23" t="n"/>
      <c r="B503" s="24" t="n"/>
      <c r="C503" s="25" t="n"/>
      <c r="D503" s="25" t="n"/>
      <c r="E503" s="26" t="n"/>
      <c r="F503" s="26" t="n"/>
      <c r="G503" s="22">
        <f>IF(AND($E503="",$F503=""),"",$C$3+SUM($E$6:E503)-SUM($F$6:F503))</f>
        <v/>
      </c>
    </row>
    <row r="504">
      <c r="A504" s="27" t="n"/>
      <c r="B504" s="28" t="n"/>
      <c r="C504" s="29" t="n"/>
      <c r="D504" s="29" t="n"/>
      <c r="E504" s="30" t="n"/>
      <c r="F504" s="30" t="n"/>
      <c r="G504" s="17">
        <f>IF(AND($E504="",$F504=""),"",$C$3+SUM($E$6:E504)-SUM($F$6:F504))</f>
        <v/>
      </c>
    </row>
    <row r="505">
      <c r="A505" s="23" t="n"/>
      <c r="B505" s="24" t="n"/>
      <c r="C505" s="25" t="n"/>
      <c r="D505" s="25" t="n"/>
      <c r="E505" s="26" t="n"/>
      <c r="F505" s="26" t="n"/>
      <c r="G505" s="22">
        <f>IF(AND($E505="",$F505=""),"",$C$3+SUM($E$6:E505)-SUM($F$6:F505))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G2"/>
    <mergeCell ref="A1:G1"/>
  </mergeCells>
  <conditionalFormatting sqref="G6:G505">
    <cfRule type="cellIs" priority="1" operator="lessThan" dxfId="0">
      <formula>$F$3</formula>
    </cfRule>
  </conditionalFormatting>
  <dataValidations count="1">
    <dataValidation sqref="D6:D505" showDropDown="0" showInputMessage="0" showErrorMessage="0" allowBlank="1" type="list">
      <formula1>=Dashboard!$B$16:$B$25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2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  <col width="4" customWidth="1" min="7" max="7"/>
    <col width="14" customWidth="1" min="8" max="8"/>
  </cols>
  <sheetData>
    <row r="1" ht="30" customHeight="1">
      <c r="A1" s="8" t="inlineStr">
        <is>
          <t>Petty Cash Dashboard</t>
        </is>
      </c>
    </row>
    <row r="2" ht="18" customHeight="1">
      <c r="A2" s="9" t="inlineStr">
        <is>
          <t>Balance, reconciliation and spending by category.</t>
        </is>
      </c>
    </row>
    <row r="4" ht="18" customHeight="1">
      <c r="B4" s="31" t="inlineStr">
        <is>
          <t>OPENING FLOAT</t>
        </is>
      </c>
      <c r="D4" s="32" t="inlineStr">
        <is>
          <t>TOPPED UP</t>
        </is>
      </c>
      <c r="F4" s="33" t="inlineStr">
        <is>
          <t>SPENT</t>
        </is>
      </c>
      <c r="H4" s="32" t="inlineStr">
        <is>
          <t>BALANCE</t>
        </is>
      </c>
    </row>
    <row r="5" ht="28" customHeight="1">
      <c r="B5" s="34">
        <f>'Cash Book'!$C$3</f>
        <v/>
      </c>
      <c r="D5" s="34">
        <f>SUM('Cash Book'!$E$6:$E$505)</f>
        <v/>
      </c>
      <c r="F5" s="34">
        <f>SUM('Cash Book'!$F$6:$F$505)</f>
        <v/>
      </c>
      <c r="H5" s="34">
        <f>'Cash Book'!$C$3+SUM('Cash Book'!$E$6:$E$505)-SUM('Cash Book'!$F$6:$F$505)</f>
        <v/>
      </c>
    </row>
    <row r="7">
      <c r="B7" s="35" t="inlineStr">
        <is>
          <t>Float status</t>
        </is>
      </c>
      <c r="C7" s="36">
        <f>IF('Cash Book'!$C$3+SUM('Cash Book'!$E$6:$E$505)-SUM('Cash Book'!$F$6:$F$505)&lt;'Cash Book'!$F$3,"LOW — top up","OK")</f>
        <v/>
      </c>
    </row>
    <row r="9">
      <c r="B9" s="37" t="inlineStr">
        <is>
          <t>RECONCILIATION</t>
        </is>
      </c>
    </row>
    <row r="10">
      <c r="B10" s="38" t="inlineStr">
        <is>
          <t>Cash counted (physical)</t>
        </is>
      </c>
      <c r="C10" s="11" t="n">
        <v>0</v>
      </c>
    </row>
    <row r="11">
      <c r="B11" s="38" t="inlineStr">
        <is>
          <t>Book balance</t>
        </is>
      </c>
      <c r="C11" s="39">
        <f>'Cash Book'!$C$3+SUM('Cash Book'!$E$6:$E$505)-SUM('Cash Book'!$F$6:$F$505)</f>
        <v/>
      </c>
    </row>
    <row r="12">
      <c r="B12" s="35" t="inlineStr">
        <is>
          <t>Difference (counted − book)</t>
        </is>
      </c>
      <c r="C12" s="40">
        <f>C10-C11</f>
        <v/>
      </c>
    </row>
    <row r="14">
      <c r="B14" s="37" t="inlineStr">
        <is>
          <t>SPENDING BY CATEGORY</t>
        </is>
      </c>
    </row>
    <row r="15">
      <c r="B15" s="41" t="inlineStr">
        <is>
          <t>Category (edit me)</t>
        </is>
      </c>
      <c r="C15" s="42" t="inlineStr">
        <is>
          <t>Spent</t>
        </is>
      </c>
    </row>
    <row r="16">
      <c r="B16" s="43" t="inlineStr">
        <is>
          <t>Transport</t>
        </is>
      </c>
      <c r="C16" s="44">
        <f>SUMIF('Cash Book'!$D$6:$D$505,$B16,'Cash Book'!$F$6:$F$505)</f>
        <v/>
      </c>
    </row>
    <row r="17">
      <c r="B17" s="43" t="inlineStr">
        <is>
          <t>Airtime &amp; Data</t>
        </is>
      </c>
      <c r="C17" s="44">
        <f>SUMIF('Cash Book'!$D$6:$D$505,$B17,'Cash Book'!$F$6:$F$505)</f>
        <v/>
      </c>
    </row>
    <row r="18">
      <c r="B18" s="43" t="inlineStr">
        <is>
          <t>Office supplies</t>
        </is>
      </c>
      <c r="C18" s="44">
        <f>SUMIF('Cash Book'!$D$6:$D$505,$B18,'Cash Book'!$F$6:$F$505)</f>
        <v/>
      </c>
    </row>
    <row r="19">
      <c r="B19" s="43" t="inlineStr">
        <is>
          <t>Postage &amp; courier</t>
        </is>
      </c>
      <c r="C19" s="44">
        <f>SUMIF('Cash Book'!$D$6:$D$505,$B19,'Cash Book'!$F$6:$F$505)</f>
        <v/>
      </c>
    </row>
    <row r="20">
      <c r="B20" s="43" t="inlineStr">
        <is>
          <t>Refreshments</t>
        </is>
      </c>
      <c r="C20" s="44">
        <f>SUMIF('Cash Book'!$D$6:$D$505,$B20,'Cash Book'!$F$6:$F$505)</f>
        <v/>
      </c>
    </row>
    <row r="21">
      <c r="B21" s="43" t="inlineStr">
        <is>
          <t>Cleaning</t>
        </is>
      </c>
      <c r="C21" s="44">
        <f>SUMIF('Cash Book'!$D$6:$D$505,$B21,'Cash Book'!$F$6:$F$505)</f>
        <v/>
      </c>
    </row>
    <row r="22">
      <c r="B22" s="43" t="inlineStr">
        <is>
          <t>Repairs</t>
        </is>
      </c>
      <c r="C22" s="44">
        <f>SUMIF('Cash Book'!$D$6:$D$505,$B22,'Cash Book'!$F$6:$F$505)</f>
        <v/>
      </c>
    </row>
    <row r="23">
      <c r="B23" s="43" t="inlineStr">
        <is>
          <t>Staff welfare</t>
        </is>
      </c>
      <c r="C23" s="44">
        <f>SUMIF('Cash Book'!$D$6:$D$505,$B23,'Cash Book'!$F$6:$F$505)</f>
        <v/>
      </c>
    </row>
    <row r="24">
      <c r="B24" s="43" t="inlineStr">
        <is>
          <t>Printing</t>
        </is>
      </c>
      <c r="C24" s="44">
        <f>SUMIF('Cash Book'!$D$6:$D$505,$B24,'Cash Book'!$F$6:$F$505)</f>
        <v/>
      </c>
    </row>
    <row r="25">
      <c r="B25" s="43" t="inlineStr">
        <is>
          <t>Miscellaneous</t>
        </is>
      </c>
      <c r="C25" s="44">
        <f>SUMIF('Cash Book'!$D$6:$D$505,$B25,'Cash Book'!$F$6:$F$505)</f>
        <v/>
      </c>
    </row>
    <row r="27" ht="20" customHeight="1">
      <c r="B27" s="45" t="inlineStr">
        <is>
          <t>Made by LeadAfrik · free to share · leadafrik.com/ai-cfo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3">
    <mergeCell ref="F4:G4"/>
    <mergeCell ref="B27:H27"/>
    <mergeCell ref="B5:C5"/>
    <mergeCell ref="A2:H2"/>
    <mergeCell ref="F5:G5"/>
    <mergeCell ref="D5:E5"/>
    <mergeCell ref="H5:I5"/>
    <mergeCell ref="D4:E4"/>
    <mergeCell ref="B14:C14"/>
    <mergeCell ref="H4:I4"/>
    <mergeCell ref="A1:H1"/>
    <mergeCell ref="B9:C9"/>
    <mergeCell ref="B4:C4"/>
  </mergeCells>
  <conditionalFormatting sqref="C7">
    <cfRule type="cellIs" priority="1" operator="equal" dxfId="0">
      <formula>"LOW — top up"</formula>
    </cfRule>
  </conditionalFormatting>
  <conditionalFormatting sqref="C12">
    <cfRule type="cellIs" priority="2" operator="notEqual" dxfId="0">
      <formula>0</formula>
    </cfRule>
  </conditionalFormatting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Petty Cash Book</dc:title>
  <dc:description>Free Kenyan business template by LeadAfrik (leadafrik.com). © 2026 LeadAfrik. Free to use; not for resale.</dc:description>
  <dcterms:created xsi:type="dcterms:W3CDTF">2026-07-17T23:50:57Z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