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Tasks" sheetId="2" state="visible" r:id="rId2"/>
    <sheet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1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b val="1"/>
      <sz val="10"/>
    </font>
    <font>
      <name val="Arial"/>
      <i val="1"/>
      <color rgb="005B6675"/>
      <sz val="10"/>
    </font>
    <font>
      <name val="Arial"/>
      <color rgb="007A5B00"/>
      <sz val="11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FFFFFF"/>
      <sz val="10"/>
    </font>
    <font>
      <name val="Arial"/>
      <b val="1"/>
      <color rgb="0016233F"/>
      <sz val="10"/>
    </font>
    <font>
      <name val="Arial"/>
      <sz val="10"/>
    </font>
  </fonts>
  <fills count="9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FFF6D5"/>
      </patternFill>
    </fill>
    <fill>
      <patternFill patternType="solid">
        <fgColor rgb="00B00020"/>
      </patternFill>
    </fill>
    <fill>
      <patternFill patternType="solid">
        <fgColor rgb="00C98A12"/>
      </patternFill>
    </fill>
  </fills>
  <borders count="3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11" fillId="2" borderId="1" applyAlignment="1" pivotButton="0" quotePrefix="0" xfId="0">
      <alignment horizontal="center" vertical="center" wrapText="1"/>
    </xf>
    <xf numFmtId="0" fontId="14" fillId="0" borderId="1" applyAlignment="1" applyProtection="1" pivotButton="0" quotePrefix="0" xfId="0">
      <alignment horizontal="left" vertical="center" wrapText="1"/>
      <protection locked="0" hidden="0"/>
    </xf>
    <xf numFmtId="0" fontId="14" fillId="0" borderId="1" applyAlignment="1" applyProtection="1" pivotButton="0" quotePrefix="0" xfId="0">
      <alignment horizontal="center" vertical="center"/>
      <protection locked="0" hidden="0"/>
    </xf>
    <xf numFmtId="164" fontId="14" fillId="0" borderId="1" applyAlignment="1" applyProtection="1" pivotButton="0" quotePrefix="0" xfId="0">
      <alignment horizontal="center" vertical="center"/>
      <protection locked="0" hidden="0"/>
    </xf>
    <xf numFmtId="9" fontId="14" fillId="0" borderId="1" applyAlignment="1" applyProtection="1" pivotButton="0" quotePrefix="0" xfId="0">
      <alignment horizontal="center" vertical="center"/>
      <protection locked="0" hidden="0"/>
    </xf>
    <xf numFmtId="3" fontId="12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12" fillId="5" borderId="1" applyAlignment="1" applyProtection="1" pivotButton="0" quotePrefix="0" xfId="0">
      <alignment horizontal="left" vertical="center" wrapText="1"/>
      <protection locked="0" hidden="0"/>
    </xf>
    <xf numFmtId="0" fontId="12" fillId="5" borderId="1" applyAlignment="1" applyProtection="1" pivotButton="0" quotePrefix="0" xfId="0">
      <alignment horizontal="center" vertical="center"/>
      <protection locked="0" hidden="0"/>
    </xf>
    <xf numFmtId="164" fontId="12" fillId="5" borderId="1" applyAlignment="1" applyProtection="1" pivotButton="0" quotePrefix="0" xfId="0">
      <alignment horizontal="center" vertical="center"/>
      <protection locked="0" hidden="0"/>
    </xf>
    <xf numFmtId="9" fontId="12" fillId="5" borderId="1" applyAlignment="1" applyProtection="1" pivotButton="0" quotePrefix="0" xfId="0">
      <alignment horizontal="center" vertical="center"/>
      <protection locked="0" hidden="0"/>
    </xf>
    <xf numFmtId="3" fontId="12" fillId="5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0" fontId="12" fillId="0" borderId="1" applyAlignment="1" applyProtection="1" pivotButton="0" quotePrefix="0" xfId="0">
      <alignment horizontal="left" vertical="center" wrapText="1"/>
      <protection locked="0" hidden="0"/>
    </xf>
    <xf numFmtId="0" fontId="12" fillId="0" borderId="1" applyAlignment="1" applyProtection="1" pivotButton="0" quotePrefix="0" xfId="0">
      <alignment horizontal="center" vertical="center"/>
      <protection locked="0" hidden="0"/>
    </xf>
    <xf numFmtId="164" fontId="12" fillId="0" borderId="1" applyAlignment="1" applyProtection="1" pivotButton="0" quotePrefix="0" xfId="0">
      <alignment horizontal="center" vertical="center"/>
      <protection locked="0" hidden="0"/>
    </xf>
    <xf numFmtId="9" fontId="12" fillId="0" borderId="1" applyAlignment="1" applyProtection="1" pivotButton="0" quotePrefix="0" xfId="0">
      <alignment horizontal="center" vertical="center"/>
      <protection locked="0" hidden="0"/>
    </xf>
    <xf numFmtId="0" fontId="4" fillId="0" borderId="0" applyAlignment="1" pivotButton="0" quotePrefix="0" xfId="0">
      <alignment horizontal="right" vertical="center"/>
    </xf>
    <xf numFmtId="164" fontId="15" fillId="6" borderId="2" applyAlignment="1" applyProtection="1" pivotButton="0" quotePrefix="0" xfId="0">
      <alignment horizontal="center" vertical="center"/>
      <protection locked="0" hidden="0"/>
    </xf>
    <xf numFmtId="0" fontId="16" fillId="2" borderId="0" applyAlignment="1" pivotButton="0" quotePrefix="0" xfId="0">
      <alignment vertical="center" indent="1"/>
    </xf>
    <xf numFmtId="0" fontId="16" fillId="3" borderId="0" applyAlignment="1" pivotButton="0" quotePrefix="0" xfId="0">
      <alignment vertical="center" indent="1"/>
    </xf>
    <xf numFmtId="3" fontId="17" fillId="4" borderId="0" applyAlignment="1" pivotButton="0" quotePrefix="0" xfId="0">
      <alignment vertical="center" indent="1"/>
    </xf>
    <xf numFmtId="0" fontId="16" fillId="7" borderId="0" applyAlignment="1" pivotButton="0" quotePrefix="0" xfId="0">
      <alignment vertical="center" indent="1"/>
    </xf>
    <xf numFmtId="0" fontId="16" fillId="8" borderId="0" applyAlignment="1" pivotButton="0" quotePrefix="0" xfId="0">
      <alignment vertical="center" indent="1"/>
    </xf>
    <xf numFmtId="9" fontId="17" fillId="4" borderId="0" applyAlignment="1" pivotButton="0" quotePrefix="0" xfId="0">
      <alignment vertical="center" indent="1"/>
    </xf>
    <xf numFmtId="0" fontId="18" fillId="2" borderId="0" applyAlignment="1" pivotButton="0" quotePrefix="0" xfId="0">
      <alignment vertical="center" indent="1"/>
    </xf>
    <xf numFmtId="0" fontId="19" fillId="5" borderId="1" applyAlignment="1" pivotButton="0" quotePrefix="0" xfId="0">
      <alignment indent="1"/>
    </xf>
    <xf numFmtId="0" fontId="19" fillId="5" borderId="1" applyAlignment="1" pivotButton="0" quotePrefix="0" xfId="0">
      <alignment horizontal="center" vertical="center"/>
    </xf>
    <xf numFmtId="0" fontId="12" fillId="0" borderId="1" applyAlignment="1" pivotButton="0" quotePrefix="0" xfId="0">
      <alignment indent="1"/>
    </xf>
    <xf numFmtId="3" fontId="20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B00020"/>
      </font>
      <fill>
        <patternFill patternType="solid">
          <fgColor rgb="00F6C9CE"/>
        </patternFill>
      </fill>
    </dxf>
    <dxf>
      <font>
        <name val="Arial"/>
        <b val="1"/>
        <color rgb="00C98A12"/>
      </font>
      <fill>
        <patternFill patternType="solid">
          <fgColor rgb="00FBE3C2"/>
        </patternFill>
      </fill>
    </dxf>
    <dxf>
      <font>
        <name val="Arial"/>
        <b val="1"/>
        <color rgb="001F9D57"/>
      </font>
      <fill>
        <patternFill patternType="solid">
          <fgColor rgb="00D5EA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Tasks by status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'Dashboard'!C12</f>
            </strRef>
          </tx>
          <spPr>
            <a:ln>
              <a:prstDash val="solid"/>
            </a:ln>
          </spPr>
          <cat>
            <numRef>
              <f>'Dashboard'!$B$13:$B$16</f>
            </numRef>
          </cat>
          <val>
            <numRef>
              <f>'Dashboard'!$C$13:$C$16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10</row>
      <rowOff>0</rowOff>
    </from>
    <ext cx="432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Project &amp; Task Tracker</t>
        </is>
      </c>
    </row>
    <row r="3">
      <c r="B3" s="2" t="inlineStr">
        <is>
          <t>Every task, who owns it, what's overdue — and how far along you really are</t>
        </is>
      </c>
    </row>
    <row r="6" ht="22" customHeight="1">
      <c r="B6" s="3" t="inlineStr">
        <is>
          <t>HOW TO USE — 1 TAB</t>
        </is>
      </c>
    </row>
    <row r="7" ht="32" customHeight="1">
      <c r="B7" s="4" t="inlineStr">
        <is>
          <t>Tasks</t>
        </is>
      </c>
      <c r="C7" s="5" t="inlineStr">
        <is>
          <t>One row per task: what it is, who owns it, its priority and status, the start and due dates, and how far along it is (%). Days left and a plain-English flag work themselves out.</t>
        </is>
      </c>
    </row>
    <row r="8" ht="32" customHeight="1">
      <c r="B8" s="4" t="inlineStr">
        <is>
          <t>Dashboard</t>
        </is>
      </c>
      <c r="C8" s="5" t="inlineStr">
        <is>
          <t>Set today's date. See how many tasks are done, in progress and overdue, your overall completion, and a breakdown by status.</t>
        </is>
      </c>
    </row>
    <row r="10" ht="22" customHeight="1">
      <c r="B10" s="3" t="inlineStr">
        <is>
          <t>THE FLAG DOES THE CHASING</t>
        </is>
      </c>
    </row>
    <row r="11" ht="32" customHeight="1">
      <c r="B11" s="4" t="inlineStr">
        <is>
          <t>Overdue, Due soon, On track</t>
        </is>
      </c>
      <c r="C11" s="5" t="inlineStr">
        <is>
          <t>Each task is flagged from its due date and status: OVERDUE in red (past due, not done), Due soon in amber (within 7 days), On track, or Done. Sort by the flag each morning and you'll always know what to push.</t>
        </is>
      </c>
    </row>
    <row r="13" ht="22" customHeight="1">
      <c r="B13" s="3" t="inlineStr">
        <is>
          <t>WHAT TO EDIT</t>
        </is>
      </c>
    </row>
    <row r="14" ht="32" customHeight="1">
      <c r="B14" s="4" t="inlineStr">
        <is>
          <t>Yellow cells only</t>
        </is>
      </c>
      <c r="C14" s="5" t="inlineStr">
        <is>
          <t>The task rows and today's date. Days left, the flag and every dashboard number are formulas.</t>
        </is>
      </c>
    </row>
    <row r="16" ht="22" customHeight="1">
      <c r="B16" s="3" t="inlineStr">
        <is>
          <t>WORKS EVERYWHERE</t>
        </is>
      </c>
    </row>
    <row r="17" ht="32" customHeight="1">
      <c r="B17" s="4" t="inlineStr">
        <is>
          <t>Excel or Google Sheets</t>
        </is>
      </c>
      <c r="C17" s="5" t="inlineStr">
        <is>
          <t>Open in either. Keep it on your phone and tick tasks off on the move.</t>
        </is>
      </c>
    </row>
    <row r="19" ht="26" customHeight="1">
      <c r="B19" s="6" t="inlineStr">
        <is>
          <t>Running the team's goals, not just tasks?</t>
        </is>
      </c>
    </row>
    <row r="20" ht="28" customHeight="1">
      <c r="B20" s="7" t="inlineStr">
        <is>
          <t>Set and track OKRs free with our OKR tool.  →  leadafrik.com/okr</t>
        </is>
      </c>
    </row>
    <row r="22" ht="18" customHeight="1">
      <c r="B22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13:C13"/>
    <mergeCell ref="B6:C6"/>
    <mergeCell ref="B2:C2"/>
    <mergeCell ref="B16:C16"/>
    <mergeCell ref="B3:C3"/>
    <mergeCell ref="B19:C19"/>
    <mergeCell ref="B20:C20"/>
    <mergeCell ref="B10:C10"/>
    <mergeCell ref="B22:C2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I100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4" customWidth="1" min="2" max="2"/>
    <col width="11" customWidth="1" min="3" max="3"/>
    <col width="14" customWidth="1" min="4" max="4"/>
    <col width="12" customWidth="1" min="5" max="5"/>
    <col width="12" customWidth="1" min="6" max="6"/>
    <col width="11" customWidth="1" min="7" max="7"/>
    <col width="10" customWidth="1" min="8" max="8"/>
    <col width="12" customWidth="1" min="9" max="9"/>
  </cols>
  <sheetData>
    <row r="1" ht="30" customHeight="1">
      <c r="A1" s="9" t="inlineStr">
        <is>
          <t>Tasks</t>
        </is>
      </c>
    </row>
    <row r="2" ht="18" customHeight="1">
      <c r="A2" s="10" t="inlineStr">
        <is>
          <t>One row per task. Days left and the flag come from the due date and status.</t>
        </is>
      </c>
    </row>
    <row r="4" ht="28" customHeight="1">
      <c r="A4" s="11" t="inlineStr">
        <is>
          <t>Task</t>
        </is>
      </c>
      <c r="B4" s="11" t="inlineStr">
        <is>
          <t>Owner</t>
        </is>
      </c>
      <c r="C4" s="11" t="inlineStr">
        <is>
          <t>Priority</t>
        </is>
      </c>
      <c r="D4" s="11" t="inlineStr">
        <is>
          <t>Status</t>
        </is>
      </c>
      <c r="E4" s="11" t="inlineStr">
        <is>
          <t>Start Date</t>
        </is>
      </c>
      <c r="F4" s="11" t="inlineStr">
        <is>
          <t>Due Date</t>
        </is>
      </c>
      <c r="G4" s="11" t="inlineStr">
        <is>
          <t>% Complete</t>
        </is>
      </c>
      <c r="H4" s="11" t="inlineStr">
        <is>
          <t>Days Left</t>
        </is>
      </c>
      <c r="I4" s="11" t="inlineStr">
        <is>
          <t>Flag</t>
        </is>
      </c>
    </row>
    <row r="5">
      <c r="A5" s="12" t="inlineStr">
        <is>
          <t>Draft proposal (example)</t>
        </is>
      </c>
      <c r="B5" s="12" t="inlineStr">
        <is>
          <t>Alice</t>
        </is>
      </c>
      <c r="C5" s="13" t="inlineStr">
        <is>
          <t>High</t>
        </is>
      </c>
      <c r="D5" s="13" t="inlineStr">
        <is>
          <t>In progress</t>
        </is>
      </c>
      <c r="E5" s="14" t="n">
        <v>46217</v>
      </c>
      <c r="F5" s="14" t="n">
        <v>46225</v>
      </c>
      <c r="G5" s="15" t="n">
        <v>0.4</v>
      </c>
      <c r="H5" s="16">
        <f>IF(OR($A5="",$D5="Done",$F5=""),"",$F5-Dashboard!$C$3)</f>
        <v/>
      </c>
      <c r="I5" s="17">
        <f>IF($A5="","",IF($D5="Done","Done",IF($F5="","No date",IF($F5&lt;Dashboard!$C$3,"OVERDUE",IF($F5&lt;=Dashboard!$C$3+7,"Due soon","On track")))))</f>
        <v/>
      </c>
    </row>
    <row r="6">
      <c r="A6" s="18" t="n"/>
      <c r="B6" s="18" t="n"/>
      <c r="C6" s="19" t="n"/>
      <c r="D6" s="19" t="n"/>
      <c r="E6" s="20" t="n"/>
      <c r="F6" s="20" t="n"/>
      <c r="G6" s="21" t="n"/>
      <c r="H6" s="22">
        <f>IF(OR($A6="",$D6="Done",$F6=""),"",$F6-Dashboard!$C$3)</f>
        <v/>
      </c>
      <c r="I6" s="23">
        <f>IF($A6="","",IF($D6="Done","Done",IF($F6="","No date",IF($F6&lt;Dashboard!$C$3,"OVERDUE",IF($F6&lt;=Dashboard!$C$3+7,"Due soon","On track")))))</f>
        <v/>
      </c>
    </row>
    <row r="7">
      <c r="A7" s="24" t="n"/>
      <c r="B7" s="24" t="n"/>
      <c r="C7" s="25" t="n"/>
      <c r="D7" s="25" t="n"/>
      <c r="E7" s="26" t="n"/>
      <c r="F7" s="26" t="n"/>
      <c r="G7" s="27" t="n"/>
      <c r="H7" s="16">
        <f>IF(OR($A7="",$D7="Done",$F7=""),"",$F7-Dashboard!$C$3)</f>
        <v/>
      </c>
      <c r="I7" s="17">
        <f>IF($A7="","",IF($D7="Done","Done",IF($F7="","No date",IF($F7&lt;Dashboard!$C$3,"OVERDUE",IF($F7&lt;=Dashboard!$C$3+7,"Due soon","On track")))))</f>
        <v/>
      </c>
    </row>
    <row r="8">
      <c r="A8" s="18" t="n"/>
      <c r="B8" s="18" t="n"/>
      <c r="C8" s="19" t="n"/>
      <c r="D8" s="19" t="n"/>
      <c r="E8" s="20" t="n"/>
      <c r="F8" s="20" t="n"/>
      <c r="G8" s="21" t="n"/>
      <c r="H8" s="22">
        <f>IF(OR($A8="",$D8="Done",$F8=""),"",$F8-Dashboard!$C$3)</f>
        <v/>
      </c>
      <c r="I8" s="23">
        <f>IF($A8="","",IF($D8="Done","Done",IF($F8="","No date",IF($F8&lt;Dashboard!$C$3,"OVERDUE",IF($F8&lt;=Dashboard!$C$3+7,"Due soon","On track")))))</f>
        <v/>
      </c>
    </row>
    <row r="9">
      <c r="A9" s="24" t="n"/>
      <c r="B9" s="24" t="n"/>
      <c r="C9" s="25" t="n"/>
      <c r="D9" s="25" t="n"/>
      <c r="E9" s="26" t="n"/>
      <c r="F9" s="26" t="n"/>
      <c r="G9" s="27" t="n"/>
      <c r="H9" s="16">
        <f>IF(OR($A9="",$D9="Done",$F9=""),"",$F9-Dashboard!$C$3)</f>
        <v/>
      </c>
      <c r="I9" s="17">
        <f>IF($A9="","",IF($D9="Done","Done",IF($F9="","No date",IF($F9&lt;Dashboard!$C$3,"OVERDUE",IF($F9&lt;=Dashboard!$C$3+7,"Due soon","On track")))))</f>
        <v/>
      </c>
    </row>
    <row r="10">
      <c r="A10" s="18" t="n"/>
      <c r="B10" s="18" t="n"/>
      <c r="C10" s="19" t="n"/>
      <c r="D10" s="19" t="n"/>
      <c r="E10" s="20" t="n"/>
      <c r="F10" s="20" t="n"/>
      <c r="G10" s="21" t="n"/>
      <c r="H10" s="22">
        <f>IF(OR($A10="",$D10="Done",$F10=""),"",$F10-Dashboard!$C$3)</f>
        <v/>
      </c>
      <c r="I10" s="23">
        <f>IF($A10="","",IF($D10="Done","Done",IF($F10="","No date",IF($F10&lt;Dashboard!$C$3,"OVERDUE",IF($F10&lt;=Dashboard!$C$3+7,"Due soon","On track")))))</f>
        <v/>
      </c>
    </row>
    <row r="11">
      <c r="A11" s="24" t="n"/>
      <c r="B11" s="24" t="n"/>
      <c r="C11" s="25" t="n"/>
      <c r="D11" s="25" t="n"/>
      <c r="E11" s="26" t="n"/>
      <c r="F11" s="26" t="n"/>
      <c r="G11" s="27" t="n"/>
      <c r="H11" s="16">
        <f>IF(OR($A11="",$D11="Done",$F11=""),"",$F11-Dashboard!$C$3)</f>
        <v/>
      </c>
      <c r="I11" s="17">
        <f>IF($A11="","",IF($D11="Done","Done",IF($F11="","No date",IF($F11&lt;Dashboard!$C$3,"OVERDUE",IF($F11&lt;=Dashboard!$C$3+7,"Due soon","On track")))))</f>
        <v/>
      </c>
    </row>
    <row r="12">
      <c r="A12" s="18" t="n"/>
      <c r="B12" s="18" t="n"/>
      <c r="C12" s="19" t="n"/>
      <c r="D12" s="19" t="n"/>
      <c r="E12" s="20" t="n"/>
      <c r="F12" s="20" t="n"/>
      <c r="G12" s="21" t="n"/>
      <c r="H12" s="22">
        <f>IF(OR($A12="",$D12="Done",$F12=""),"",$F12-Dashboard!$C$3)</f>
        <v/>
      </c>
      <c r="I12" s="23">
        <f>IF($A12="","",IF($D12="Done","Done",IF($F12="","No date",IF($F12&lt;Dashboard!$C$3,"OVERDUE",IF($F12&lt;=Dashboard!$C$3+7,"Due soon","On track")))))</f>
        <v/>
      </c>
    </row>
    <row r="13">
      <c r="A13" s="24" t="n"/>
      <c r="B13" s="24" t="n"/>
      <c r="C13" s="25" t="n"/>
      <c r="D13" s="25" t="n"/>
      <c r="E13" s="26" t="n"/>
      <c r="F13" s="26" t="n"/>
      <c r="G13" s="27" t="n"/>
      <c r="H13" s="16">
        <f>IF(OR($A13="",$D13="Done",$F13=""),"",$F13-Dashboard!$C$3)</f>
        <v/>
      </c>
      <c r="I13" s="17">
        <f>IF($A13="","",IF($D13="Done","Done",IF($F13="","No date",IF($F13&lt;Dashboard!$C$3,"OVERDUE",IF($F13&lt;=Dashboard!$C$3+7,"Due soon","On track")))))</f>
        <v/>
      </c>
    </row>
    <row r="14">
      <c r="A14" s="18" t="n"/>
      <c r="B14" s="18" t="n"/>
      <c r="C14" s="19" t="n"/>
      <c r="D14" s="19" t="n"/>
      <c r="E14" s="20" t="n"/>
      <c r="F14" s="20" t="n"/>
      <c r="G14" s="21" t="n"/>
      <c r="H14" s="22">
        <f>IF(OR($A14="",$D14="Done",$F14=""),"",$F14-Dashboard!$C$3)</f>
        <v/>
      </c>
      <c r="I14" s="23">
        <f>IF($A14="","",IF($D14="Done","Done",IF($F14="","No date",IF($F14&lt;Dashboard!$C$3,"OVERDUE",IF($F14&lt;=Dashboard!$C$3+7,"Due soon","On track")))))</f>
        <v/>
      </c>
    </row>
    <row r="15">
      <c r="A15" s="24" t="n"/>
      <c r="B15" s="24" t="n"/>
      <c r="C15" s="25" t="n"/>
      <c r="D15" s="25" t="n"/>
      <c r="E15" s="26" t="n"/>
      <c r="F15" s="26" t="n"/>
      <c r="G15" s="27" t="n"/>
      <c r="H15" s="16">
        <f>IF(OR($A15="",$D15="Done",$F15=""),"",$F15-Dashboard!$C$3)</f>
        <v/>
      </c>
      <c r="I15" s="17">
        <f>IF($A15="","",IF($D15="Done","Done",IF($F15="","No date",IF($F15&lt;Dashboard!$C$3,"OVERDUE",IF($F15&lt;=Dashboard!$C$3+7,"Due soon","On track")))))</f>
        <v/>
      </c>
    </row>
    <row r="16">
      <c r="A16" s="18" t="n"/>
      <c r="B16" s="18" t="n"/>
      <c r="C16" s="19" t="n"/>
      <c r="D16" s="19" t="n"/>
      <c r="E16" s="20" t="n"/>
      <c r="F16" s="20" t="n"/>
      <c r="G16" s="21" t="n"/>
      <c r="H16" s="22">
        <f>IF(OR($A16="",$D16="Done",$F16=""),"",$F16-Dashboard!$C$3)</f>
        <v/>
      </c>
      <c r="I16" s="23">
        <f>IF($A16="","",IF($D16="Done","Done",IF($F16="","No date",IF($F16&lt;Dashboard!$C$3,"OVERDUE",IF($F16&lt;=Dashboard!$C$3+7,"Due soon","On track")))))</f>
        <v/>
      </c>
    </row>
    <row r="17">
      <c r="A17" s="24" t="n"/>
      <c r="B17" s="24" t="n"/>
      <c r="C17" s="25" t="n"/>
      <c r="D17" s="25" t="n"/>
      <c r="E17" s="26" t="n"/>
      <c r="F17" s="26" t="n"/>
      <c r="G17" s="27" t="n"/>
      <c r="H17" s="16">
        <f>IF(OR($A17="",$D17="Done",$F17=""),"",$F17-Dashboard!$C$3)</f>
        <v/>
      </c>
      <c r="I17" s="17">
        <f>IF($A17="","",IF($D17="Done","Done",IF($F17="","No date",IF($F17&lt;Dashboard!$C$3,"OVERDUE",IF($F17&lt;=Dashboard!$C$3+7,"Due soon","On track")))))</f>
        <v/>
      </c>
    </row>
    <row r="18">
      <c r="A18" s="18" t="n"/>
      <c r="B18" s="18" t="n"/>
      <c r="C18" s="19" t="n"/>
      <c r="D18" s="19" t="n"/>
      <c r="E18" s="20" t="n"/>
      <c r="F18" s="20" t="n"/>
      <c r="G18" s="21" t="n"/>
      <c r="H18" s="22">
        <f>IF(OR($A18="",$D18="Done",$F18=""),"",$F18-Dashboard!$C$3)</f>
        <v/>
      </c>
      <c r="I18" s="23">
        <f>IF($A18="","",IF($D18="Done","Done",IF($F18="","No date",IF($F18&lt;Dashboard!$C$3,"OVERDUE",IF($F18&lt;=Dashboard!$C$3+7,"Due soon","On track")))))</f>
        <v/>
      </c>
    </row>
    <row r="19">
      <c r="A19" s="24" t="n"/>
      <c r="B19" s="24" t="n"/>
      <c r="C19" s="25" t="n"/>
      <c r="D19" s="25" t="n"/>
      <c r="E19" s="26" t="n"/>
      <c r="F19" s="26" t="n"/>
      <c r="G19" s="27" t="n"/>
      <c r="H19" s="16">
        <f>IF(OR($A19="",$D19="Done",$F19=""),"",$F19-Dashboard!$C$3)</f>
        <v/>
      </c>
      <c r="I19" s="17">
        <f>IF($A19="","",IF($D19="Done","Done",IF($F19="","No date",IF($F19&lt;Dashboard!$C$3,"OVERDUE",IF($F19&lt;=Dashboard!$C$3+7,"Due soon","On track")))))</f>
        <v/>
      </c>
    </row>
    <row r="20">
      <c r="A20" s="18" t="n"/>
      <c r="B20" s="18" t="n"/>
      <c r="C20" s="19" t="n"/>
      <c r="D20" s="19" t="n"/>
      <c r="E20" s="20" t="n"/>
      <c r="F20" s="20" t="n"/>
      <c r="G20" s="21" t="n"/>
      <c r="H20" s="22">
        <f>IF(OR($A20="",$D20="Done",$F20=""),"",$F20-Dashboard!$C$3)</f>
        <v/>
      </c>
      <c r="I20" s="23">
        <f>IF($A20="","",IF($D20="Done","Done",IF($F20="","No date",IF($F20&lt;Dashboard!$C$3,"OVERDUE",IF($F20&lt;=Dashboard!$C$3+7,"Due soon","On track")))))</f>
        <v/>
      </c>
    </row>
    <row r="21">
      <c r="A21" s="24" t="n"/>
      <c r="B21" s="24" t="n"/>
      <c r="C21" s="25" t="n"/>
      <c r="D21" s="25" t="n"/>
      <c r="E21" s="26" t="n"/>
      <c r="F21" s="26" t="n"/>
      <c r="G21" s="27" t="n"/>
      <c r="H21" s="16">
        <f>IF(OR($A21="",$D21="Done",$F21=""),"",$F21-Dashboard!$C$3)</f>
        <v/>
      </c>
      <c r="I21" s="17">
        <f>IF($A21="","",IF($D21="Done","Done",IF($F21="","No date",IF($F21&lt;Dashboard!$C$3,"OVERDUE",IF($F21&lt;=Dashboard!$C$3+7,"Due soon","On track")))))</f>
        <v/>
      </c>
    </row>
    <row r="22">
      <c r="A22" s="18" t="n"/>
      <c r="B22" s="18" t="n"/>
      <c r="C22" s="19" t="n"/>
      <c r="D22" s="19" t="n"/>
      <c r="E22" s="20" t="n"/>
      <c r="F22" s="20" t="n"/>
      <c r="G22" s="21" t="n"/>
      <c r="H22" s="22">
        <f>IF(OR($A22="",$D22="Done",$F22=""),"",$F22-Dashboard!$C$3)</f>
        <v/>
      </c>
      <c r="I22" s="23">
        <f>IF($A22="","",IF($D22="Done","Done",IF($F22="","No date",IF($F22&lt;Dashboard!$C$3,"OVERDUE",IF($F22&lt;=Dashboard!$C$3+7,"Due soon","On track")))))</f>
        <v/>
      </c>
    </row>
    <row r="23">
      <c r="A23" s="24" t="n"/>
      <c r="B23" s="24" t="n"/>
      <c r="C23" s="25" t="n"/>
      <c r="D23" s="25" t="n"/>
      <c r="E23" s="26" t="n"/>
      <c r="F23" s="26" t="n"/>
      <c r="G23" s="27" t="n"/>
      <c r="H23" s="16">
        <f>IF(OR($A23="",$D23="Done",$F23=""),"",$F23-Dashboard!$C$3)</f>
        <v/>
      </c>
      <c r="I23" s="17">
        <f>IF($A23="","",IF($D23="Done","Done",IF($F23="","No date",IF($F23&lt;Dashboard!$C$3,"OVERDUE",IF($F23&lt;=Dashboard!$C$3+7,"Due soon","On track")))))</f>
        <v/>
      </c>
    </row>
    <row r="24">
      <c r="A24" s="18" t="n"/>
      <c r="B24" s="18" t="n"/>
      <c r="C24" s="19" t="n"/>
      <c r="D24" s="19" t="n"/>
      <c r="E24" s="20" t="n"/>
      <c r="F24" s="20" t="n"/>
      <c r="G24" s="21" t="n"/>
      <c r="H24" s="22">
        <f>IF(OR($A24="",$D24="Done",$F24=""),"",$F24-Dashboard!$C$3)</f>
        <v/>
      </c>
      <c r="I24" s="23">
        <f>IF($A24="","",IF($D24="Done","Done",IF($F24="","No date",IF($F24&lt;Dashboard!$C$3,"OVERDUE",IF($F24&lt;=Dashboard!$C$3+7,"Due soon","On track")))))</f>
        <v/>
      </c>
    </row>
    <row r="25">
      <c r="A25" s="24" t="n"/>
      <c r="B25" s="24" t="n"/>
      <c r="C25" s="25" t="n"/>
      <c r="D25" s="25" t="n"/>
      <c r="E25" s="26" t="n"/>
      <c r="F25" s="26" t="n"/>
      <c r="G25" s="27" t="n"/>
      <c r="H25" s="16">
        <f>IF(OR($A25="",$D25="Done",$F25=""),"",$F25-Dashboard!$C$3)</f>
        <v/>
      </c>
      <c r="I25" s="17">
        <f>IF($A25="","",IF($D25="Done","Done",IF($F25="","No date",IF($F25&lt;Dashboard!$C$3,"OVERDUE",IF($F25&lt;=Dashboard!$C$3+7,"Due soon","On track")))))</f>
        <v/>
      </c>
    </row>
    <row r="26">
      <c r="A26" s="18" t="n"/>
      <c r="B26" s="18" t="n"/>
      <c r="C26" s="19" t="n"/>
      <c r="D26" s="19" t="n"/>
      <c r="E26" s="20" t="n"/>
      <c r="F26" s="20" t="n"/>
      <c r="G26" s="21" t="n"/>
      <c r="H26" s="22">
        <f>IF(OR($A26="",$D26="Done",$F26=""),"",$F26-Dashboard!$C$3)</f>
        <v/>
      </c>
      <c r="I26" s="23">
        <f>IF($A26="","",IF($D26="Done","Done",IF($F26="","No date",IF($F26&lt;Dashboard!$C$3,"OVERDUE",IF($F26&lt;=Dashboard!$C$3+7,"Due soon","On track")))))</f>
        <v/>
      </c>
    </row>
    <row r="27">
      <c r="A27" s="24" t="n"/>
      <c r="B27" s="24" t="n"/>
      <c r="C27" s="25" t="n"/>
      <c r="D27" s="25" t="n"/>
      <c r="E27" s="26" t="n"/>
      <c r="F27" s="26" t="n"/>
      <c r="G27" s="27" t="n"/>
      <c r="H27" s="16">
        <f>IF(OR($A27="",$D27="Done",$F27=""),"",$F27-Dashboard!$C$3)</f>
        <v/>
      </c>
      <c r="I27" s="17">
        <f>IF($A27="","",IF($D27="Done","Done",IF($F27="","No date",IF($F27&lt;Dashboard!$C$3,"OVERDUE",IF($F27&lt;=Dashboard!$C$3+7,"Due soon","On track")))))</f>
        <v/>
      </c>
    </row>
    <row r="28">
      <c r="A28" s="18" t="n"/>
      <c r="B28" s="18" t="n"/>
      <c r="C28" s="19" t="n"/>
      <c r="D28" s="19" t="n"/>
      <c r="E28" s="20" t="n"/>
      <c r="F28" s="20" t="n"/>
      <c r="G28" s="21" t="n"/>
      <c r="H28" s="22">
        <f>IF(OR($A28="",$D28="Done",$F28=""),"",$F28-Dashboard!$C$3)</f>
        <v/>
      </c>
      <c r="I28" s="23">
        <f>IF($A28="","",IF($D28="Done","Done",IF($F28="","No date",IF($F28&lt;Dashboard!$C$3,"OVERDUE",IF($F28&lt;=Dashboard!$C$3+7,"Due soon","On track")))))</f>
        <v/>
      </c>
    </row>
    <row r="29">
      <c r="A29" s="24" t="n"/>
      <c r="B29" s="24" t="n"/>
      <c r="C29" s="25" t="n"/>
      <c r="D29" s="25" t="n"/>
      <c r="E29" s="26" t="n"/>
      <c r="F29" s="26" t="n"/>
      <c r="G29" s="27" t="n"/>
      <c r="H29" s="16">
        <f>IF(OR($A29="",$D29="Done",$F29=""),"",$F29-Dashboard!$C$3)</f>
        <v/>
      </c>
      <c r="I29" s="17">
        <f>IF($A29="","",IF($D29="Done","Done",IF($F29="","No date",IF($F29&lt;Dashboard!$C$3,"OVERDUE",IF($F29&lt;=Dashboard!$C$3+7,"Due soon","On track")))))</f>
        <v/>
      </c>
    </row>
    <row r="30">
      <c r="A30" s="18" t="n"/>
      <c r="B30" s="18" t="n"/>
      <c r="C30" s="19" t="n"/>
      <c r="D30" s="19" t="n"/>
      <c r="E30" s="20" t="n"/>
      <c r="F30" s="20" t="n"/>
      <c r="G30" s="21" t="n"/>
      <c r="H30" s="22">
        <f>IF(OR($A30="",$D30="Done",$F30=""),"",$F30-Dashboard!$C$3)</f>
        <v/>
      </c>
      <c r="I30" s="23">
        <f>IF($A30="","",IF($D30="Done","Done",IF($F30="","No date",IF($F30&lt;Dashboard!$C$3,"OVERDUE",IF($F30&lt;=Dashboard!$C$3+7,"Due soon","On track")))))</f>
        <v/>
      </c>
    </row>
    <row r="31">
      <c r="A31" s="24" t="n"/>
      <c r="B31" s="24" t="n"/>
      <c r="C31" s="25" t="n"/>
      <c r="D31" s="25" t="n"/>
      <c r="E31" s="26" t="n"/>
      <c r="F31" s="26" t="n"/>
      <c r="G31" s="27" t="n"/>
      <c r="H31" s="16">
        <f>IF(OR($A31="",$D31="Done",$F31=""),"",$F31-Dashboard!$C$3)</f>
        <v/>
      </c>
      <c r="I31" s="17">
        <f>IF($A31="","",IF($D31="Done","Done",IF($F31="","No date",IF($F31&lt;Dashboard!$C$3,"OVERDUE",IF($F31&lt;=Dashboard!$C$3+7,"Due soon","On track")))))</f>
        <v/>
      </c>
    </row>
    <row r="32">
      <c r="A32" s="18" t="n"/>
      <c r="B32" s="18" t="n"/>
      <c r="C32" s="19" t="n"/>
      <c r="D32" s="19" t="n"/>
      <c r="E32" s="20" t="n"/>
      <c r="F32" s="20" t="n"/>
      <c r="G32" s="21" t="n"/>
      <c r="H32" s="22">
        <f>IF(OR($A32="",$D32="Done",$F32=""),"",$F32-Dashboard!$C$3)</f>
        <v/>
      </c>
      <c r="I32" s="23">
        <f>IF($A32="","",IF($D32="Done","Done",IF($F32="","No date",IF($F32&lt;Dashboard!$C$3,"OVERDUE",IF($F32&lt;=Dashboard!$C$3+7,"Due soon","On track")))))</f>
        <v/>
      </c>
    </row>
    <row r="33">
      <c r="A33" s="24" t="n"/>
      <c r="B33" s="24" t="n"/>
      <c r="C33" s="25" t="n"/>
      <c r="D33" s="25" t="n"/>
      <c r="E33" s="26" t="n"/>
      <c r="F33" s="26" t="n"/>
      <c r="G33" s="27" t="n"/>
      <c r="H33" s="16">
        <f>IF(OR($A33="",$D33="Done",$F33=""),"",$F33-Dashboard!$C$3)</f>
        <v/>
      </c>
      <c r="I33" s="17">
        <f>IF($A33="","",IF($D33="Done","Done",IF($F33="","No date",IF($F33&lt;Dashboard!$C$3,"OVERDUE",IF($F33&lt;=Dashboard!$C$3+7,"Due soon","On track")))))</f>
        <v/>
      </c>
    </row>
    <row r="34">
      <c r="A34" s="18" t="n"/>
      <c r="B34" s="18" t="n"/>
      <c r="C34" s="19" t="n"/>
      <c r="D34" s="19" t="n"/>
      <c r="E34" s="20" t="n"/>
      <c r="F34" s="20" t="n"/>
      <c r="G34" s="21" t="n"/>
      <c r="H34" s="22">
        <f>IF(OR($A34="",$D34="Done",$F34=""),"",$F34-Dashboard!$C$3)</f>
        <v/>
      </c>
      <c r="I34" s="23">
        <f>IF($A34="","",IF($D34="Done","Done",IF($F34="","No date",IF($F34&lt;Dashboard!$C$3,"OVERDUE",IF($F34&lt;=Dashboard!$C$3+7,"Due soon","On track")))))</f>
        <v/>
      </c>
    </row>
    <row r="35">
      <c r="A35" s="24" t="n"/>
      <c r="B35" s="24" t="n"/>
      <c r="C35" s="25" t="n"/>
      <c r="D35" s="25" t="n"/>
      <c r="E35" s="26" t="n"/>
      <c r="F35" s="26" t="n"/>
      <c r="G35" s="27" t="n"/>
      <c r="H35" s="16">
        <f>IF(OR($A35="",$D35="Done",$F35=""),"",$F35-Dashboard!$C$3)</f>
        <v/>
      </c>
      <c r="I35" s="17">
        <f>IF($A35="","",IF($D35="Done","Done",IF($F35="","No date",IF($F35&lt;Dashboard!$C$3,"OVERDUE",IF($F35&lt;=Dashboard!$C$3+7,"Due soon","On track")))))</f>
        <v/>
      </c>
    </row>
    <row r="36">
      <c r="A36" s="18" t="n"/>
      <c r="B36" s="18" t="n"/>
      <c r="C36" s="19" t="n"/>
      <c r="D36" s="19" t="n"/>
      <c r="E36" s="20" t="n"/>
      <c r="F36" s="20" t="n"/>
      <c r="G36" s="21" t="n"/>
      <c r="H36" s="22">
        <f>IF(OR($A36="",$D36="Done",$F36=""),"",$F36-Dashboard!$C$3)</f>
        <v/>
      </c>
      <c r="I36" s="23">
        <f>IF($A36="","",IF($D36="Done","Done",IF($F36="","No date",IF($F36&lt;Dashboard!$C$3,"OVERDUE",IF($F36&lt;=Dashboard!$C$3+7,"Due soon","On track")))))</f>
        <v/>
      </c>
    </row>
    <row r="37">
      <c r="A37" s="24" t="n"/>
      <c r="B37" s="24" t="n"/>
      <c r="C37" s="25" t="n"/>
      <c r="D37" s="25" t="n"/>
      <c r="E37" s="26" t="n"/>
      <c r="F37" s="26" t="n"/>
      <c r="G37" s="27" t="n"/>
      <c r="H37" s="16">
        <f>IF(OR($A37="",$D37="Done",$F37=""),"",$F37-Dashboard!$C$3)</f>
        <v/>
      </c>
      <c r="I37" s="17">
        <f>IF($A37="","",IF($D37="Done","Done",IF($F37="","No date",IF($F37&lt;Dashboard!$C$3,"OVERDUE",IF($F37&lt;=Dashboard!$C$3+7,"Due soon","On track")))))</f>
        <v/>
      </c>
    </row>
    <row r="38">
      <c r="A38" s="18" t="n"/>
      <c r="B38" s="18" t="n"/>
      <c r="C38" s="19" t="n"/>
      <c r="D38" s="19" t="n"/>
      <c r="E38" s="20" t="n"/>
      <c r="F38" s="20" t="n"/>
      <c r="G38" s="21" t="n"/>
      <c r="H38" s="22">
        <f>IF(OR($A38="",$D38="Done",$F38=""),"",$F38-Dashboard!$C$3)</f>
        <v/>
      </c>
      <c r="I38" s="23">
        <f>IF($A38="","",IF($D38="Done","Done",IF($F38="","No date",IF($F38&lt;Dashboard!$C$3,"OVERDUE",IF($F38&lt;=Dashboard!$C$3+7,"Due soon","On track")))))</f>
        <v/>
      </c>
    </row>
    <row r="39">
      <c r="A39" s="24" t="n"/>
      <c r="B39" s="24" t="n"/>
      <c r="C39" s="25" t="n"/>
      <c r="D39" s="25" t="n"/>
      <c r="E39" s="26" t="n"/>
      <c r="F39" s="26" t="n"/>
      <c r="G39" s="27" t="n"/>
      <c r="H39" s="16">
        <f>IF(OR($A39="",$D39="Done",$F39=""),"",$F39-Dashboard!$C$3)</f>
        <v/>
      </c>
      <c r="I39" s="17">
        <f>IF($A39="","",IF($D39="Done","Done",IF($F39="","No date",IF($F39&lt;Dashboard!$C$3,"OVERDUE",IF($F39&lt;=Dashboard!$C$3+7,"Due soon","On track")))))</f>
        <v/>
      </c>
    </row>
    <row r="40">
      <c r="A40" s="18" t="n"/>
      <c r="B40" s="18" t="n"/>
      <c r="C40" s="19" t="n"/>
      <c r="D40" s="19" t="n"/>
      <c r="E40" s="20" t="n"/>
      <c r="F40" s="20" t="n"/>
      <c r="G40" s="21" t="n"/>
      <c r="H40" s="22">
        <f>IF(OR($A40="",$D40="Done",$F40=""),"",$F40-Dashboard!$C$3)</f>
        <v/>
      </c>
      <c r="I40" s="23">
        <f>IF($A40="","",IF($D40="Done","Done",IF($F40="","No date",IF($F40&lt;Dashboard!$C$3,"OVERDUE",IF($F40&lt;=Dashboard!$C$3+7,"Due soon","On track")))))</f>
        <v/>
      </c>
    </row>
    <row r="41">
      <c r="A41" s="24" t="n"/>
      <c r="B41" s="24" t="n"/>
      <c r="C41" s="25" t="n"/>
      <c r="D41" s="25" t="n"/>
      <c r="E41" s="26" t="n"/>
      <c r="F41" s="26" t="n"/>
      <c r="G41" s="27" t="n"/>
      <c r="H41" s="16">
        <f>IF(OR($A41="",$D41="Done",$F41=""),"",$F41-Dashboard!$C$3)</f>
        <v/>
      </c>
      <c r="I41" s="17">
        <f>IF($A41="","",IF($D41="Done","Done",IF($F41="","No date",IF($F41&lt;Dashboard!$C$3,"OVERDUE",IF($F41&lt;=Dashboard!$C$3+7,"Due soon","On track")))))</f>
        <v/>
      </c>
    </row>
    <row r="42">
      <c r="A42" s="18" t="n"/>
      <c r="B42" s="18" t="n"/>
      <c r="C42" s="19" t="n"/>
      <c r="D42" s="19" t="n"/>
      <c r="E42" s="20" t="n"/>
      <c r="F42" s="20" t="n"/>
      <c r="G42" s="21" t="n"/>
      <c r="H42" s="22">
        <f>IF(OR($A42="",$D42="Done",$F42=""),"",$F42-Dashboard!$C$3)</f>
        <v/>
      </c>
      <c r="I42" s="23">
        <f>IF($A42="","",IF($D42="Done","Done",IF($F42="","No date",IF($F42&lt;Dashboard!$C$3,"OVERDUE",IF($F42&lt;=Dashboard!$C$3+7,"Due soon","On track")))))</f>
        <v/>
      </c>
    </row>
    <row r="43">
      <c r="A43" s="24" t="n"/>
      <c r="B43" s="24" t="n"/>
      <c r="C43" s="25" t="n"/>
      <c r="D43" s="25" t="n"/>
      <c r="E43" s="26" t="n"/>
      <c r="F43" s="26" t="n"/>
      <c r="G43" s="27" t="n"/>
      <c r="H43" s="16">
        <f>IF(OR($A43="",$D43="Done",$F43=""),"",$F43-Dashboard!$C$3)</f>
        <v/>
      </c>
      <c r="I43" s="17">
        <f>IF($A43="","",IF($D43="Done","Done",IF($F43="","No date",IF($F43&lt;Dashboard!$C$3,"OVERDUE",IF($F43&lt;=Dashboard!$C$3+7,"Due soon","On track")))))</f>
        <v/>
      </c>
    </row>
    <row r="44">
      <c r="A44" s="18" t="n"/>
      <c r="B44" s="18" t="n"/>
      <c r="C44" s="19" t="n"/>
      <c r="D44" s="19" t="n"/>
      <c r="E44" s="20" t="n"/>
      <c r="F44" s="20" t="n"/>
      <c r="G44" s="21" t="n"/>
      <c r="H44" s="22">
        <f>IF(OR($A44="",$D44="Done",$F44=""),"",$F44-Dashboard!$C$3)</f>
        <v/>
      </c>
      <c r="I44" s="23">
        <f>IF($A44="","",IF($D44="Done","Done",IF($F44="","No date",IF($F44&lt;Dashboard!$C$3,"OVERDUE",IF($F44&lt;=Dashboard!$C$3+7,"Due soon","On track")))))</f>
        <v/>
      </c>
    </row>
    <row r="45">
      <c r="A45" s="24" t="n"/>
      <c r="B45" s="24" t="n"/>
      <c r="C45" s="25" t="n"/>
      <c r="D45" s="25" t="n"/>
      <c r="E45" s="26" t="n"/>
      <c r="F45" s="26" t="n"/>
      <c r="G45" s="27" t="n"/>
      <c r="H45" s="16">
        <f>IF(OR($A45="",$D45="Done",$F45=""),"",$F45-Dashboard!$C$3)</f>
        <v/>
      </c>
      <c r="I45" s="17">
        <f>IF($A45="","",IF($D45="Done","Done",IF($F45="","No date",IF($F45&lt;Dashboard!$C$3,"OVERDUE",IF($F45&lt;=Dashboard!$C$3+7,"Due soon","On track")))))</f>
        <v/>
      </c>
    </row>
    <row r="46">
      <c r="A46" s="18" t="n"/>
      <c r="B46" s="18" t="n"/>
      <c r="C46" s="19" t="n"/>
      <c r="D46" s="19" t="n"/>
      <c r="E46" s="20" t="n"/>
      <c r="F46" s="20" t="n"/>
      <c r="G46" s="21" t="n"/>
      <c r="H46" s="22">
        <f>IF(OR($A46="",$D46="Done",$F46=""),"",$F46-Dashboard!$C$3)</f>
        <v/>
      </c>
      <c r="I46" s="23">
        <f>IF($A46="","",IF($D46="Done","Done",IF($F46="","No date",IF($F46&lt;Dashboard!$C$3,"OVERDUE",IF($F46&lt;=Dashboard!$C$3+7,"Due soon","On track")))))</f>
        <v/>
      </c>
    </row>
    <row r="47">
      <c r="A47" s="24" t="n"/>
      <c r="B47" s="24" t="n"/>
      <c r="C47" s="25" t="n"/>
      <c r="D47" s="25" t="n"/>
      <c r="E47" s="26" t="n"/>
      <c r="F47" s="26" t="n"/>
      <c r="G47" s="27" t="n"/>
      <c r="H47" s="16">
        <f>IF(OR($A47="",$D47="Done",$F47=""),"",$F47-Dashboard!$C$3)</f>
        <v/>
      </c>
      <c r="I47" s="17">
        <f>IF($A47="","",IF($D47="Done","Done",IF($F47="","No date",IF($F47&lt;Dashboard!$C$3,"OVERDUE",IF($F47&lt;=Dashboard!$C$3+7,"Due soon","On track")))))</f>
        <v/>
      </c>
    </row>
    <row r="48">
      <c r="A48" s="18" t="n"/>
      <c r="B48" s="18" t="n"/>
      <c r="C48" s="19" t="n"/>
      <c r="D48" s="19" t="n"/>
      <c r="E48" s="20" t="n"/>
      <c r="F48" s="20" t="n"/>
      <c r="G48" s="21" t="n"/>
      <c r="H48" s="22">
        <f>IF(OR($A48="",$D48="Done",$F48=""),"",$F48-Dashboard!$C$3)</f>
        <v/>
      </c>
      <c r="I48" s="23">
        <f>IF($A48="","",IF($D48="Done","Done",IF($F48="","No date",IF($F48&lt;Dashboard!$C$3,"OVERDUE",IF($F48&lt;=Dashboard!$C$3+7,"Due soon","On track")))))</f>
        <v/>
      </c>
    </row>
    <row r="49">
      <c r="A49" s="24" t="n"/>
      <c r="B49" s="24" t="n"/>
      <c r="C49" s="25" t="n"/>
      <c r="D49" s="25" t="n"/>
      <c r="E49" s="26" t="n"/>
      <c r="F49" s="26" t="n"/>
      <c r="G49" s="27" t="n"/>
      <c r="H49" s="16">
        <f>IF(OR($A49="",$D49="Done",$F49=""),"",$F49-Dashboard!$C$3)</f>
        <v/>
      </c>
      <c r="I49" s="17">
        <f>IF($A49="","",IF($D49="Done","Done",IF($F49="","No date",IF($F49&lt;Dashboard!$C$3,"OVERDUE",IF($F49&lt;=Dashboard!$C$3+7,"Due soon","On track")))))</f>
        <v/>
      </c>
    </row>
    <row r="50">
      <c r="A50" s="18" t="n"/>
      <c r="B50" s="18" t="n"/>
      <c r="C50" s="19" t="n"/>
      <c r="D50" s="19" t="n"/>
      <c r="E50" s="20" t="n"/>
      <c r="F50" s="20" t="n"/>
      <c r="G50" s="21" t="n"/>
      <c r="H50" s="22">
        <f>IF(OR($A50="",$D50="Done",$F50=""),"",$F50-Dashboard!$C$3)</f>
        <v/>
      </c>
      <c r="I50" s="23">
        <f>IF($A50="","",IF($D50="Done","Done",IF($F50="","No date",IF($F50&lt;Dashboard!$C$3,"OVERDUE",IF($F50&lt;=Dashboard!$C$3+7,"Due soon","On track")))))</f>
        <v/>
      </c>
    </row>
    <row r="51">
      <c r="A51" s="24" t="n"/>
      <c r="B51" s="24" t="n"/>
      <c r="C51" s="25" t="n"/>
      <c r="D51" s="25" t="n"/>
      <c r="E51" s="26" t="n"/>
      <c r="F51" s="26" t="n"/>
      <c r="G51" s="27" t="n"/>
      <c r="H51" s="16">
        <f>IF(OR($A51="",$D51="Done",$F51=""),"",$F51-Dashboard!$C$3)</f>
        <v/>
      </c>
      <c r="I51" s="17">
        <f>IF($A51="","",IF($D51="Done","Done",IF($F51="","No date",IF($F51&lt;Dashboard!$C$3,"OVERDUE",IF($F51&lt;=Dashboard!$C$3+7,"Due soon","On track")))))</f>
        <v/>
      </c>
    </row>
    <row r="52">
      <c r="A52" s="18" t="n"/>
      <c r="B52" s="18" t="n"/>
      <c r="C52" s="19" t="n"/>
      <c r="D52" s="19" t="n"/>
      <c r="E52" s="20" t="n"/>
      <c r="F52" s="20" t="n"/>
      <c r="G52" s="21" t="n"/>
      <c r="H52" s="22">
        <f>IF(OR($A52="",$D52="Done",$F52=""),"",$F52-Dashboard!$C$3)</f>
        <v/>
      </c>
      <c r="I52" s="23">
        <f>IF($A52="","",IF($D52="Done","Done",IF($F52="","No date",IF($F52&lt;Dashboard!$C$3,"OVERDUE",IF($F52&lt;=Dashboard!$C$3+7,"Due soon","On track")))))</f>
        <v/>
      </c>
    </row>
    <row r="53">
      <c r="A53" s="24" t="n"/>
      <c r="B53" s="24" t="n"/>
      <c r="C53" s="25" t="n"/>
      <c r="D53" s="25" t="n"/>
      <c r="E53" s="26" t="n"/>
      <c r="F53" s="26" t="n"/>
      <c r="G53" s="27" t="n"/>
      <c r="H53" s="16">
        <f>IF(OR($A53="",$D53="Done",$F53=""),"",$F53-Dashboard!$C$3)</f>
        <v/>
      </c>
      <c r="I53" s="17">
        <f>IF($A53="","",IF($D53="Done","Done",IF($F53="","No date",IF($F53&lt;Dashboard!$C$3,"OVERDUE",IF($F53&lt;=Dashboard!$C$3+7,"Due soon","On track")))))</f>
        <v/>
      </c>
    </row>
    <row r="54">
      <c r="A54" s="18" t="n"/>
      <c r="B54" s="18" t="n"/>
      <c r="C54" s="19" t="n"/>
      <c r="D54" s="19" t="n"/>
      <c r="E54" s="20" t="n"/>
      <c r="F54" s="20" t="n"/>
      <c r="G54" s="21" t="n"/>
      <c r="H54" s="22">
        <f>IF(OR($A54="",$D54="Done",$F54=""),"",$F54-Dashboard!$C$3)</f>
        <v/>
      </c>
      <c r="I54" s="23">
        <f>IF($A54="","",IF($D54="Done","Done",IF($F54="","No date",IF($F54&lt;Dashboard!$C$3,"OVERDUE",IF($F54&lt;=Dashboard!$C$3+7,"Due soon","On track")))))</f>
        <v/>
      </c>
    </row>
    <row r="55">
      <c r="A55" s="24" t="n"/>
      <c r="B55" s="24" t="n"/>
      <c r="C55" s="25" t="n"/>
      <c r="D55" s="25" t="n"/>
      <c r="E55" s="26" t="n"/>
      <c r="F55" s="26" t="n"/>
      <c r="G55" s="27" t="n"/>
      <c r="H55" s="16">
        <f>IF(OR($A55="",$D55="Done",$F55=""),"",$F55-Dashboard!$C$3)</f>
        <v/>
      </c>
      <c r="I55" s="17">
        <f>IF($A55="","",IF($D55="Done","Done",IF($F55="","No date",IF($F55&lt;Dashboard!$C$3,"OVERDUE",IF($F55&lt;=Dashboard!$C$3+7,"Due soon","On track")))))</f>
        <v/>
      </c>
    </row>
    <row r="56">
      <c r="A56" s="18" t="n"/>
      <c r="B56" s="18" t="n"/>
      <c r="C56" s="19" t="n"/>
      <c r="D56" s="19" t="n"/>
      <c r="E56" s="20" t="n"/>
      <c r="F56" s="20" t="n"/>
      <c r="G56" s="21" t="n"/>
      <c r="H56" s="22">
        <f>IF(OR($A56="",$D56="Done",$F56=""),"",$F56-Dashboard!$C$3)</f>
        <v/>
      </c>
      <c r="I56" s="23">
        <f>IF($A56="","",IF($D56="Done","Done",IF($F56="","No date",IF($F56&lt;Dashboard!$C$3,"OVERDUE",IF($F56&lt;=Dashboard!$C$3+7,"Due soon","On track")))))</f>
        <v/>
      </c>
    </row>
    <row r="57">
      <c r="A57" s="24" t="n"/>
      <c r="B57" s="24" t="n"/>
      <c r="C57" s="25" t="n"/>
      <c r="D57" s="25" t="n"/>
      <c r="E57" s="26" t="n"/>
      <c r="F57" s="26" t="n"/>
      <c r="G57" s="27" t="n"/>
      <c r="H57" s="16">
        <f>IF(OR($A57="",$D57="Done",$F57=""),"",$F57-Dashboard!$C$3)</f>
        <v/>
      </c>
      <c r="I57" s="17">
        <f>IF($A57="","",IF($D57="Done","Done",IF($F57="","No date",IF($F57&lt;Dashboard!$C$3,"OVERDUE",IF($F57&lt;=Dashboard!$C$3+7,"Due soon","On track")))))</f>
        <v/>
      </c>
    </row>
    <row r="58">
      <c r="A58" s="18" t="n"/>
      <c r="B58" s="18" t="n"/>
      <c r="C58" s="19" t="n"/>
      <c r="D58" s="19" t="n"/>
      <c r="E58" s="20" t="n"/>
      <c r="F58" s="20" t="n"/>
      <c r="G58" s="21" t="n"/>
      <c r="H58" s="22">
        <f>IF(OR($A58="",$D58="Done",$F58=""),"",$F58-Dashboard!$C$3)</f>
        <v/>
      </c>
      <c r="I58" s="23">
        <f>IF($A58="","",IF($D58="Done","Done",IF($F58="","No date",IF($F58&lt;Dashboard!$C$3,"OVERDUE",IF($F58&lt;=Dashboard!$C$3+7,"Due soon","On track")))))</f>
        <v/>
      </c>
    </row>
    <row r="59">
      <c r="A59" s="24" t="n"/>
      <c r="B59" s="24" t="n"/>
      <c r="C59" s="25" t="n"/>
      <c r="D59" s="25" t="n"/>
      <c r="E59" s="26" t="n"/>
      <c r="F59" s="26" t="n"/>
      <c r="G59" s="27" t="n"/>
      <c r="H59" s="16">
        <f>IF(OR($A59="",$D59="Done",$F59=""),"",$F59-Dashboard!$C$3)</f>
        <v/>
      </c>
      <c r="I59" s="17">
        <f>IF($A59="","",IF($D59="Done","Done",IF($F59="","No date",IF($F59&lt;Dashboard!$C$3,"OVERDUE",IF($F59&lt;=Dashboard!$C$3+7,"Due soon","On track")))))</f>
        <v/>
      </c>
    </row>
    <row r="60">
      <c r="A60" s="18" t="n"/>
      <c r="B60" s="18" t="n"/>
      <c r="C60" s="19" t="n"/>
      <c r="D60" s="19" t="n"/>
      <c r="E60" s="20" t="n"/>
      <c r="F60" s="20" t="n"/>
      <c r="G60" s="21" t="n"/>
      <c r="H60" s="22">
        <f>IF(OR($A60="",$D60="Done",$F60=""),"",$F60-Dashboard!$C$3)</f>
        <v/>
      </c>
      <c r="I60" s="23">
        <f>IF($A60="","",IF($D60="Done","Done",IF($F60="","No date",IF($F60&lt;Dashboard!$C$3,"OVERDUE",IF($F60&lt;=Dashboard!$C$3+7,"Due soon","On track")))))</f>
        <v/>
      </c>
    </row>
    <row r="61">
      <c r="A61" s="24" t="n"/>
      <c r="B61" s="24" t="n"/>
      <c r="C61" s="25" t="n"/>
      <c r="D61" s="25" t="n"/>
      <c r="E61" s="26" t="n"/>
      <c r="F61" s="26" t="n"/>
      <c r="G61" s="27" t="n"/>
      <c r="H61" s="16">
        <f>IF(OR($A61="",$D61="Done",$F61=""),"",$F61-Dashboard!$C$3)</f>
        <v/>
      </c>
      <c r="I61" s="17">
        <f>IF($A61="","",IF($D61="Done","Done",IF($F61="","No date",IF($F61&lt;Dashboard!$C$3,"OVERDUE",IF($F61&lt;=Dashboard!$C$3+7,"Due soon","On track")))))</f>
        <v/>
      </c>
    </row>
    <row r="62">
      <c r="A62" s="18" t="n"/>
      <c r="B62" s="18" t="n"/>
      <c r="C62" s="19" t="n"/>
      <c r="D62" s="19" t="n"/>
      <c r="E62" s="20" t="n"/>
      <c r="F62" s="20" t="n"/>
      <c r="G62" s="21" t="n"/>
      <c r="H62" s="22">
        <f>IF(OR($A62="",$D62="Done",$F62=""),"",$F62-Dashboard!$C$3)</f>
        <v/>
      </c>
      <c r="I62" s="23">
        <f>IF($A62="","",IF($D62="Done","Done",IF($F62="","No date",IF($F62&lt;Dashboard!$C$3,"OVERDUE",IF($F62&lt;=Dashboard!$C$3+7,"Due soon","On track")))))</f>
        <v/>
      </c>
    </row>
    <row r="63">
      <c r="A63" s="24" t="n"/>
      <c r="B63" s="24" t="n"/>
      <c r="C63" s="25" t="n"/>
      <c r="D63" s="25" t="n"/>
      <c r="E63" s="26" t="n"/>
      <c r="F63" s="26" t="n"/>
      <c r="G63" s="27" t="n"/>
      <c r="H63" s="16">
        <f>IF(OR($A63="",$D63="Done",$F63=""),"",$F63-Dashboard!$C$3)</f>
        <v/>
      </c>
      <c r="I63" s="17">
        <f>IF($A63="","",IF($D63="Done","Done",IF($F63="","No date",IF($F63&lt;Dashboard!$C$3,"OVERDUE",IF($F63&lt;=Dashboard!$C$3+7,"Due soon","On track")))))</f>
        <v/>
      </c>
    </row>
    <row r="64">
      <c r="A64" s="18" t="n"/>
      <c r="B64" s="18" t="n"/>
      <c r="C64" s="19" t="n"/>
      <c r="D64" s="19" t="n"/>
      <c r="E64" s="20" t="n"/>
      <c r="F64" s="20" t="n"/>
      <c r="G64" s="21" t="n"/>
      <c r="H64" s="22">
        <f>IF(OR($A64="",$D64="Done",$F64=""),"",$F64-Dashboard!$C$3)</f>
        <v/>
      </c>
      <c r="I64" s="23">
        <f>IF($A64="","",IF($D64="Done","Done",IF($F64="","No date",IF($F64&lt;Dashboard!$C$3,"OVERDUE",IF($F64&lt;=Dashboard!$C$3+7,"Due soon","On track")))))</f>
        <v/>
      </c>
    </row>
    <row r="65">
      <c r="A65" s="24" t="n"/>
      <c r="B65" s="24" t="n"/>
      <c r="C65" s="25" t="n"/>
      <c r="D65" s="25" t="n"/>
      <c r="E65" s="26" t="n"/>
      <c r="F65" s="26" t="n"/>
      <c r="G65" s="27" t="n"/>
      <c r="H65" s="16">
        <f>IF(OR($A65="",$D65="Done",$F65=""),"",$F65-Dashboard!$C$3)</f>
        <v/>
      </c>
      <c r="I65" s="17">
        <f>IF($A65="","",IF($D65="Done","Done",IF($F65="","No date",IF($F65&lt;Dashboard!$C$3,"OVERDUE",IF($F65&lt;=Dashboard!$C$3+7,"Due soon","On track")))))</f>
        <v/>
      </c>
    </row>
    <row r="66">
      <c r="A66" s="18" t="n"/>
      <c r="B66" s="18" t="n"/>
      <c r="C66" s="19" t="n"/>
      <c r="D66" s="19" t="n"/>
      <c r="E66" s="20" t="n"/>
      <c r="F66" s="20" t="n"/>
      <c r="G66" s="21" t="n"/>
      <c r="H66" s="22">
        <f>IF(OR($A66="",$D66="Done",$F66=""),"",$F66-Dashboard!$C$3)</f>
        <v/>
      </c>
      <c r="I66" s="23">
        <f>IF($A66="","",IF($D66="Done","Done",IF($F66="","No date",IF($F66&lt;Dashboard!$C$3,"OVERDUE",IF($F66&lt;=Dashboard!$C$3+7,"Due soon","On track")))))</f>
        <v/>
      </c>
    </row>
    <row r="67">
      <c r="A67" s="24" t="n"/>
      <c r="B67" s="24" t="n"/>
      <c r="C67" s="25" t="n"/>
      <c r="D67" s="25" t="n"/>
      <c r="E67" s="26" t="n"/>
      <c r="F67" s="26" t="n"/>
      <c r="G67" s="27" t="n"/>
      <c r="H67" s="16">
        <f>IF(OR($A67="",$D67="Done",$F67=""),"",$F67-Dashboard!$C$3)</f>
        <v/>
      </c>
      <c r="I67" s="17">
        <f>IF($A67="","",IF($D67="Done","Done",IF($F67="","No date",IF($F67&lt;Dashboard!$C$3,"OVERDUE",IF($F67&lt;=Dashboard!$C$3+7,"Due soon","On track")))))</f>
        <v/>
      </c>
    </row>
    <row r="68">
      <c r="A68" s="18" t="n"/>
      <c r="B68" s="18" t="n"/>
      <c r="C68" s="19" t="n"/>
      <c r="D68" s="19" t="n"/>
      <c r="E68" s="20" t="n"/>
      <c r="F68" s="20" t="n"/>
      <c r="G68" s="21" t="n"/>
      <c r="H68" s="22">
        <f>IF(OR($A68="",$D68="Done",$F68=""),"",$F68-Dashboard!$C$3)</f>
        <v/>
      </c>
      <c r="I68" s="23">
        <f>IF($A68="","",IF($D68="Done","Done",IF($F68="","No date",IF($F68&lt;Dashboard!$C$3,"OVERDUE",IF($F68&lt;=Dashboard!$C$3+7,"Due soon","On track")))))</f>
        <v/>
      </c>
    </row>
    <row r="69">
      <c r="A69" s="24" t="n"/>
      <c r="B69" s="24" t="n"/>
      <c r="C69" s="25" t="n"/>
      <c r="D69" s="25" t="n"/>
      <c r="E69" s="26" t="n"/>
      <c r="F69" s="26" t="n"/>
      <c r="G69" s="27" t="n"/>
      <c r="H69" s="16">
        <f>IF(OR($A69="",$D69="Done",$F69=""),"",$F69-Dashboard!$C$3)</f>
        <v/>
      </c>
      <c r="I69" s="17">
        <f>IF($A69="","",IF($D69="Done","Done",IF($F69="","No date",IF($F69&lt;Dashboard!$C$3,"OVERDUE",IF($F69&lt;=Dashboard!$C$3+7,"Due soon","On track")))))</f>
        <v/>
      </c>
    </row>
    <row r="70">
      <c r="A70" s="18" t="n"/>
      <c r="B70" s="18" t="n"/>
      <c r="C70" s="19" t="n"/>
      <c r="D70" s="19" t="n"/>
      <c r="E70" s="20" t="n"/>
      <c r="F70" s="20" t="n"/>
      <c r="G70" s="21" t="n"/>
      <c r="H70" s="22">
        <f>IF(OR($A70="",$D70="Done",$F70=""),"",$F70-Dashboard!$C$3)</f>
        <v/>
      </c>
      <c r="I70" s="23">
        <f>IF($A70="","",IF($D70="Done","Done",IF($F70="","No date",IF($F70&lt;Dashboard!$C$3,"OVERDUE",IF($F70&lt;=Dashboard!$C$3+7,"Due soon","On track")))))</f>
        <v/>
      </c>
    </row>
    <row r="71">
      <c r="A71" s="24" t="n"/>
      <c r="B71" s="24" t="n"/>
      <c r="C71" s="25" t="n"/>
      <c r="D71" s="25" t="n"/>
      <c r="E71" s="26" t="n"/>
      <c r="F71" s="26" t="n"/>
      <c r="G71" s="27" t="n"/>
      <c r="H71" s="16">
        <f>IF(OR($A71="",$D71="Done",$F71=""),"",$F71-Dashboard!$C$3)</f>
        <v/>
      </c>
      <c r="I71" s="17">
        <f>IF($A71="","",IF($D71="Done","Done",IF($F71="","No date",IF($F71&lt;Dashboard!$C$3,"OVERDUE",IF($F71&lt;=Dashboard!$C$3+7,"Due soon","On track")))))</f>
        <v/>
      </c>
    </row>
    <row r="72">
      <c r="A72" s="18" t="n"/>
      <c r="B72" s="18" t="n"/>
      <c r="C72" s="19" t="n"/>
      <c r="D72" s="19" t="n"/>
      <c r="E72" s="20" t="n"/>
      <c r="F72" s="20" t="n"/>
      <c r="G72" s="21" t="n"/>
      <c r="H72" s="22">
        <f>IF(OR($A72="",$D72="Done",$F72=""),"",$F72-Dashboard!$C$3)</f>
        <v/>
      </c>
      <c r="I72" s="23">
        <f>IF($A72="","",IF($D72="Done","Done",IF($F72="","No date",IF($F72&lt;Dashboard!$C$3,"OVERDUE",IF($F72&lt;=Dashboard!$C$3+7,"Due soon","On track")))))</f>
        <v/>
      </c>
    </row>
    <row r="73">
      <c r="A73" s="24" t="n"/>
      <c r="B73" s="24" t="n"/>
      <c r="C73" s="25" t="n"/>
      <c r="D73" s="25" t="n"/>
      <c r="E73" s="26" t="n"/>
      <c r="F73" s="26" t="n"/>
      <c r="G73" s="27" t="n"/>
      <c r="H73" s="16">
        <f>IF(OR($A73="",$D73="Done",$F73=""),"",$F73-Dashboard!$C$3)</f>
        <v/>
      </c>
      <c r="I73" s="17">
        <f>IF($A73="","",IF($D73="Done","Done",IF($F73="","No date",IF($F73&lt;Dashboard!$C$3,"OVERDUE",IF($F73&lt;=Dashboard!$C$3+7,"Due soon","On track")))))</f>
        <v/>
      </c>
    </row>
    <row r="74">
      <c r="A74" s="18" t="n"/>
      <c r="B74" s="18" t="n"/>
      <c r="C74" s="19" t="n"/>
      <c r="D74" s="19" t="n"/>
      <c r="E74" s="20" t="n"/>
      <c r="F74" s="20" t="n"/>
      <c r="G74" s="21" t="n"/>
      <c r="H74" s="22">
        <f>IF(OR($A74="",$D74="Done",$F74=""),"",$F74-Dashboard!$C$3)</f>
        <v/>
      </c>
      <c r="I74" s="23">
        <f>IF($A74="","",IF($D74="Done","Done",IF($F74="","No date",IF($F74&lt;Dashboard!$C$3,"OVERDUE",IF($F74&lt;=Dashboard!$C$3+7,"Due soon","On track")))))</f>
        <v/>
      </c>
    </row>
    <row r="75">
      <c r="A75" s="24" t="n"/>
      <c r="B75" s="24" t="n"/>
      <c r="C75" s="25" t="n"/>
      <c r="D75" s="25" t="n"/>
      <c r="E75" s="26" t="n"/>
      <c r="F75" s="26" t="n"/>
      <c r="G75" s="27" t="n"/>
      <c r="H75" s="16">
        <f>IF(OR($A75="",$D75="Done",$F75=""),"",$F75-Dashboard!$C$3)</f>
        <v/>
      </c>
      <c r="I75" s="17">
        <f>IF($A75="","",IF($D75="Done","Done",IF($F75="","No date",IF($F75&lt;Dashboard!$C$3,"OVERDUE",IF($F75&lt;=Dashboard!$C$3+7,"Due soon","On track")))))</f>
        <v/>
      </c>
    </row>
    <row r="76">
      <c r="A76" s="18" t="n"/>
      <c r="B76" s="18" t="n"/>
      <c r="C76" s="19" t="n"/>
      <c r="D76" s="19" t="n"/>
      <c r="E76" s="20" t="n"/>
      <c r="F76" s="20" t="n"/>
      <c r="G76" s="21" t="n"/>
      <c r="H76" s="22">
        <f>IF(OR($A76="",$D76="Done",$F76=""),"",$F76-Dashboard!$C$3)</f>
        <v/>
      </c>
      <c r="I76" s="23">
        <f>IF($A76="","",IF($D76="Done","Done",IF($F76="","No date",IF($F76&lt;Dashboard!$C$3,"OVERDUE",IF($F76&lt;=Dashboard!$C$3+7,"Due soon","On track")))))</f>
        <v/>
      </c>
    </row>
    <row r="77">
      <c r="A77" s="24" t="n"/>
      <c r="B77" s="24" t="n"/>
      <c r="C77" s="25" t="n"/>
      <c r="D77" s="25" t="n"/>
      <c r="E77" s="26" t="n"/>
      <c r="F77" s="26" t="n"/>
      <c r="G77" s="27" t="n"/>
      <c r="H77" s="16">
        <f>IF(OR($A77="",$D77="Done",$F77=""),"",$F77-Dashboard!$C$3)</f>
        <v/>
      </c>
      <c r="I77" s="17">
        <f>IF($A77="","",IF($D77="Done","Done",IF($F77="","No date",IF($F77&lt;Dashboard!$C$3,"OVERDUE",IF($F77&lt;=Dashboard!$C$3+7,"Due soon","On track")))))</f>
        <v/>
      </c>
    </row>
    <row r="78">
      <c r="A78" s="18" t="n"/>
      <c r="B78" s="18" t="n"/>
      <c r="C78" s="19" t="n"/>
      <c r="D78" s="19" t="n"/>
      <c r="E78" s="20" t="n"/>
      <c r="F78" s="20" t="n"/>
      <c r="G78" s="21" t="n"/>
      <c r="H78" s="22">
        <f>IF(OR($A78="",$D78="Done",$F78=""),"",$F78-Dashboard!$C$3)</f>
        <v/>
      </c>
      <c r="I78" s="23">
        <f>IF($A78="","",IF($D78="Done","Done",IF($F78="","No date",IF($F78&lt;Dashboard!$C$3,"OVERDUE",IF($F78&lt;=Dashboard!$C$3+7,"Due soon","On track")))))</f>
        <v/>
      </c>
    </row>
    <row r="79">
      <c r="A79" s="24" t="n"/>
      <c r="B79" s="24" t="n"/>
      <c r="C79" s="25" t="n"/>
      <c r="D79" s="25" t="n"/>
      <c r="E79" s="26" t="n"/>
      <c r="F79" s="26" t="n"/>
      <c r="G79" s="27" t="n"/>
      <c r="H79" s="16">
        <f>IF(OR($A79="",$D79="Done",$F79=""),"",$F79-Dashboard!$C$3)</f>
        <v/>
      </c>
      <c r="I79" s="17">
        <f>IF($A79="","",IF($D79="Done","Done",IF($F79="","No date",IF($F79&lt;Dashboard!$C$3,"OVERDUE",IF($F79&lt;=Dashboard!$C$3+7,"Due soon","On track")))))</f>
        <v/>
      </c>
    </row>
    <row r="80">
      <c r="A80" s="18" t="n"/>
      <c r="B80" s="18" t="n"/>
      <c r="C80" s="19" t="n"/>
      <c r="D80" s="19" t="n"/>
      <c r="E80" s="20" t="n"/>
      <c r="F80" s="20" t="n"/>
      <c r="G80" s="21" t="n"/>
      <c r="H80" s="22">
        <f>IF(OR($A80="",$D80="Done",$F80=""),"",$F80-Dashboard!$C$3)</f>
        <v/>
      </c>
      <c r="I80" s="23">
        <f>IF($A80="","",IF($D80="Done","Done",IF($F80="","No date",IF($F80&lt;Dashboard!$C$3,"OVERDUE",IF($F80&lt;=Dashboard!$C$3+7,"Due soon","On track")))))</f>
        <v/>
      </c>
    </row>
    <row r="81">
      <c r="A81" s="24" t="n"/>
      <c r="B81" s="24" t="n"/>
      <c r="C81" s="25" t="n"/>
      <c r="D81" s="25" t="n"/>
      <c r="E81" s="26" t="n"/>
      <c r="F81" s="26" t="n"/>
      <c r="G81" s="27" t="n"/>
      <c r="H81" s="16">
        <f>IF(OR($A81="",$D81="Done",$F81=""),"",$F81-Dashboard!$C$3)</f>
        <v/>
      </c>
      <c r="I81" s="17">
        <f>IF($A81="","",IF($D81="Done","Done",IF($F81="","No date",IF($F81&lt;Dashboard!$C$3,"OVERDUE",IF($F81&lt;=Dashboard!$C$3+7,"Due soon","On track")))))</f>
        <v/>
      </c>
    </row>
    <row r="82">
      <c r="A82" s="18" t="n"/>
      <c r="B82" s="18" t="n"/>
      <c r="C82" s="19" t="n"/>
      <c r="D82" s="19" t="n"/>
      <c r="E82" s="20" t="n"/>
      <c r="F82" s="20" t="n"/>
      <c r="G82" s="21" t="n"/>
      <c r="H82" s="22">
        <f>IF(OR($A82="",$D82="Done",$F82=""),"",$F82-Dashboard!$C$3)</f>
        <v/>
      </c>
      <c r="I82" s="23">
        <f>IF($A82="","",IF($D82="Done","Done",IF($F82="","No date",IF($F82&lt;Dashboard!$C$3,"OVERDUE",IF($F82&lt;=Dashboard!$C$3+7,"Due soon","On track")))))</f>
        <v/>
      </c>
    </row>
    <row r="83">
      <c r="A83" s="24" t="n"/>
      <c r="B83" s="24" t="n"/>
      <c r="C83" s="25" t="n"/>
      <c r="D83" s="25" t="n"/>
      <c r="E83" s="26" t="n"/>
      <c r="F83" s="26" t="n"/>
      <c r="G83" s="27" t="n"/>
      <c r="H83" s="16">
        <f>IF(OR($A83="",$D83="Done",$F83=""),"",$F83-Dashboard!$C$3)</f>
        <v/>
      </c>
      <c r="I83" s="17">
        <f>IF($A83="","",IF($D83="Done","Done",IF($F83="","No date",IF($F83&lt;Dashboard!$C$3,"OVERDUE",IF($F83&lt;=Dashboard!$C$3+7,"Due soon","On track")))))</f>
        <v/>
      </c>
    </row>
    <row r="84">
      <c r="A84" s="18" t="n"/>
      <c r="B84" s="18" t="n"/>
      <c r="C84" s="19" t="n"/>
      <c r="D84" s="19" t="n"/>
      <c r="E84" s="20" t="n"/>
      <c r="F84" s="20" t="n"/>
      <c r="G84" s="21" t="n"/>
      <c r="H84" s="22">
        <f>IF(OR($A84="",$D84="Done",$F84=""),"",$F84-Dashboard!$C$3)</f>
        <v/>
      </c>
      <c r="I84" s="23">
        <f>IF($A84="","",IF($D84="Done","Done",IF($F84="","No date",IF($F84&lt;Dashboard!$C$3,"OVERDUE",IF($F84&lt;=Dashboard!$C$3+7,"Due soon","On track")))))</f>
        <v/>
      </c>
    </row>
    <row r="85">
      <c r="A85" s="24" t="n"/>
      <c r="B85" s="24" t="n"/>
      <c r="C85" s="25" t="n"/>
      <c r="D85" s="25" t="n"/>
      <c r="E85" s="26" t="n"/>
      <c r="F85" s="26" t="n"/>
      <c r="G85" s="27" t="n"/>
      <c r="H85" s="16">
        <f>IF(OR($A85="",$D85="Done",$F85=""),"",$F85-Dashboard!$C$3)</f>
        <v/>
      </c>
      <c r="I85" s="17">
        <f>IF($A85="","",IF($D85="Done","Done",IF($F85="","No date",IF($F85&lt;Dashboard!$C$3,"OVERDUE",IF($F85&lt;=Dashboard!$C$3+7,"Due soon","On track")))))</f>
        <v/>
      </c>
    </row>
    <row r="86">
      <c r="A86" s="18" t="n"/>
      <c r="B86" s="18" t="n"/>
      <c r="C86" s="19" t="n"/>
      <c r="D86" s="19" t="n"/>
      <c r="E86" s="20" t="n"/>
      <c r="F86" s="20" t="n"/>
      <c r="G86" s="21" t="n"/>
      <c r="H86" s="22">
        <f>IF(OR($A86="",$D86="Done",$F86=""),"",$F86-Dashboard!$C$3)</f>
        <v/>
      </c>
      <c r="I86" s="23">
        <f>IF($A86="","",IF($D86="Done","Done",IF($F86="","No date",IF($F86&lt;Dashboard!$C$3,"OVERDUE",IF($F86&lt;=Dashboard!$C$3+7,"Due soon","On track")))))</f>
        <v/>
      </c>
    </row>
    <row r="87">
      <c r="A87" s="24" t="n"/>
      <c r="B87" s="24" t="n"/>
      <c r="C87" s="25" t="n"/>
      <c r="D87" s="25" t="n"/>
      <c r="E87" s="26" t="n"/>
      <c r="F87" s="26" t="n"/>
      <c r="G87" s="27" t="n"/>
      <c r="H87" s="16">
        <f>IF(OR($A87="",$D87="Done",$F87=""),"",$F87-Dashboard!$C$3)</f>
        <v/>
      </c>
      <c r="I87" s="17">
        <f>IF($A87="","",IF($D87="Done","Done",IF($F87="","No date",IF($F87&lt;Dashboard!$C$3,"OVERDUE",IF($F87&lt;=Dashboard!$C$3+7,"Due soon","On track")))))</f>
        <v/>
      </c>
    </row>
    <row r="88">
      <c r="A88" s="18" t="n"/>
      <c r="B88" s="18" t="n"/>
      <c r="C88" s="19" t="n"/>
      <c r="D88" s="19" t="n"/>
      <c r="E88" s="20" t="n"/>
      <c r="F88" s="20" t="n"/>
      <c r="G88" s="21" t="n"/>
      <c r="H88" s="22">
        <f>IF(OR($A88="",$D88="Done",$F88=""),"",$F88-Dashboard!$C$3)</f>
        <v/>
      </c>
      <c r="I88" s="23">
        <f>IF($A88="","",IF($D88="Done","Done",IF($F88="","No date",IF($F88&lt;Dashboard!$C$3,"OVERDUE",IF($F88&lt;=Dashboard!$C$3+7,"Due soon","On track")))))</f>
        <v/>
      </c>
    </row>
    <row r="89">
      <c r="A89" s="24" t="n"/>
      <c r="B89" s="24" t="n"/>
      <c r="C89" s="25" t="n"/>
      <c r="D89" s="25" t="n"/>
      <c r="E89" s="26" t="n"/>
      <c r="F89" s="26" t="n"/>
      <c r="G89" s="27" t="n"/>
      <c r="H89" s="16">
        <f>IF(OR($A89="",$D89="Done",$F89=""),"",$F89-Dashboard!$C$3)</f>
        <v/>
      </c>
      <c r="I89" s="17">
        <f>IF($A89="","",IF($D89="Done","Done",IF($F89="","No date",IF($F89&lt;Dashboard!$C$3,"OVERDUE",IF($F89&lt;=Dashboard!$C$3+7,"Due soon","On track")))))</f>
        <v/>
      </c>
    </row>
    <row r="90">
      <c r="A90" s="18" t="n"/>
      <c r="B90" s="18" t="n"/>
      <c r="C90" s="19" t="n"/>
      <c r="D90" s="19" t="n"/>
      <c r="E90" s="20" t="n"/>
      <c r="F90" s="20" t="n"/>
      <c r="G90" s="21" t="n"/>
      <c r="H90" s="22">
        <f>IF(OR($A90="",$D90="Done",$F90=""),"",$F90-Dashboard!$C$3)</f>
        <v/>
      </c>
      <c r="I90" s="23">
        <f>IF($A90="","",IF($D90="Done","Done",IF($F90="","No date",IF($F90&lt;Dashboard!$C$3,"OVERDUE",IF($F90&lt;=Dashboard!$C$3+7,"Due soon","On track")))))</f>
        <v/>
      </c>
    </row>
    <row r="91">
      <c r="A91" s="24" t="n"/>
      <c r="B91" s="24" t="n"/>
      <c r="C91" s="25" t="n"/>
      <c r="D91" s="25" t="n"/>
      <c r="E91" s="26" t="n"/>
      <c r="F91" s="26" t="n"/>
      <c r="G91" s="27" t="n"/>
      <c r="H91" s="16">
        <f>IF(OR($A91="",$D91="Done",$F91=""),"",$F91-Dashboard!$C$3)</f>
        <v/>
      </c>
      <c r="I91" s="17">
        <f>IF($A91="","",IF($D91="Done","Done",IF($F91="","No date",IF($F91&lt;Dashboard!$C$3,"OVERDUE",IF($F91&lt;=Dashboard!$C$3+7,"Due soon","On track")))))</f>
        <v/>
      </c>
    </row>
    <row r="92">
      <c r="A92" s="18" t="n"/>
      <c r="B92" s="18" t="n"/>
      <c r="C92" s="19" t="n"/>
      <c r="D92" s="19" t="n"/>
      <c r="E92" s="20" t="n"/>
      <c r="F92" s="20" t="n"/>
      <c r="G92" s="21" t="n"/>
      <c r="H92" s="22">
        <f>IF(OR($A92="",$D92="Done",$F92=""),"",$F92-Dashboard!$C$3)</f>
        <v/>
      </c>
      <c r="I92" s="23">
        <f>IF($A92="","",IF($D92="Done","Done",IF($F92="","No date",IF($F92&lt;Dashboard!$C$3,"OVERDUE",IF($F92&lt;=Dashboard!$C$3+7,"Due soon","On track")))))</f>
        <v/>
      </c>
    </row>
    <row r="93">
      <c r="A93" s="24" t="n"/>
      <c r="B93" s="24" t="n"/>
      <c r="C93" s="25" t="n"/>
      <c r="D93" s="25" t="n"/>
      <c r="E93" s="26" t="n"/>
      <c r="F93" s="26" t="n"/>
      <c r="G93" s="27" t="n"/>
      <c r="H93" s="16">
        <f>IF(OR($A93="",$D93="Done",$F93=""),"",$F93-Dashboard!$C$3)</f>
        <v/>
      </c>
      <c r="I93" s="17">
        <f>IF($A93="","",IF($D93="Done","Done",IF($F93="","No date",IF($F93&lt;Dashboard!$C$3,"OVERDUE",IF($F93&lt;=Dashboard!$C$3+7,"Due soon","On track")))))</f>
        <v/>
      </c>
    </row>
    <row r="94">
      <c r="A94" s="18" t="n"/>
      <c r="B94" s="18" t="n"/>
      <c r="C94" s="19" t="n"/>
      <c r="D94" s="19" t="n"/>
      <c r="E94" s="20" t="n"/>
      <c r="F94" s="20" t="n"/>
      <c r="G94" s="21" t="n"/>
      <c r="H94" s="22">
        <f>IF(OR($A94="",$D94="Done",$F94=""),"",$F94-Dashboard!$C$3)</f>
        <v/>
      </c>
      <c r="I94" s="23">
        <f>IF($A94="","",IF($D94="Done","Done",IF($F94="","No date",IF($F94&lt;Dashboard!$C$3,"OVERDUE",IF($F94&lt;=Dashboard!$C$3+7,"Due soon","On track")))))</f>
        <v/>
      </c>
    </row>
    <row r="95">
      <c r="A95" s="24" t="n"/>
      <c r="B95" s="24" t="n"/>
      <c r="C95" s="25" t="n"/>
      <c r="D95" s="25" t="n"/>
      <c r="E95" s="26" t="n"/>
      <c r="F95" s="26" t="n"/>
      <c r="G95" s="27" t="n"/>
      <c r="H95" s="16">
        <f>IF(OR($A95="",$D95="Done",$F95=""),"",$F95-Dashboard!$C$3)</f>
        <v/>
      </c>
      <c r="I95" s="17">
        <f>IF($A95="","",IF($D95="Done","Done",IF($F95="","No date",IF($F95&lt;Dashboard!$C$3,"OVERDUE",IF($F95&lt;=Dashboard!$C$3+7,"Due soon","On track")))))</f>
        <v/>
      </c>
    </row>
    <row r="96">
      <c r="A96" s="18" t="n"/>
      <c r="B96" s="18" t="n"/>
      <c r="C96" s="19" t="n"/>
      <c r="D96" s="19" t="n"/>
      <c r="E96" s="20" t="n"/>
      <c r="F96" s="20" t="n"/>
      <c r="G96" s="21" t="n"/>
      <c r="H96" s="22">
        <f>IF(OR($A96="",$D96="Done",$F96=""),"",$F96-Dashboard!$C$3)</f>
        <v/>
      </c>
      <c r="I96" s="23">
        <f>IF($A96="","",IF($D96="Done","Done",IF($F96="","No date",IF($F96&lt;Dashboard!$C$3,"OVERDUE",IF($F96&lt;=Dashboard!$C$3+7,"Due soon","On track")))))</f>
        <v/>
      </c>
    </row>
    <row r="97">
      <c r="A97" s="24" t="n"/>
      <c r="B97" s="24" t="n"/>
      <c r="C97" s="25" t="n"/>
      <c r="D97" s="25" t="n"/>
      <c r="E97" s="26" t="n"/>
      <c r="F97" s="26" t="n"/>
      <c r="G97" s="27" t="n"/>
      <c r="H97" s="16">
        <f>IF(OR($A97="",$D97="Done",$F97=""),"",$F97-Dashboard!$C$3)</f>
        <v/>
      </c>
      <c r="I97" s="17">
        <f>IF($A97="","",IF($D97="Done","Done",IF($F97="","No date",IF($F97&lt;Dashboard!$C$3,"OVERDUE",IF($F97&lt;=Dashboard!$C$3+7,"Due soon","On track")))))</f>
        <v/>
      </c>
    </row>
    <row r="98">
      <c r="A98" s="18" t="n"/>
      <c r="B98" s="18" t="n"/>
      <c r="C98" s="19" t="n"/>
      <c r="D98" s="19" t="n"/>
      <c r="E98" s="20" t="n"/>
      <c r="F98" s="20" t="n"/>
      <c r="G98" s="21" t="n"/>
      <c r="H98" s="22">
        <f>IF(OR($A98="",$D98="Done",$F98=""),"",$F98-Dashboard!$C$3)</f>
        <v/>
      </c>
      <c r="I98" s="23">
        <f>IF($A98="","",IF($D98="Done","Done",IF($F98="","No date",IF($F98&lt;Dashboard!$C$3,"OVERDUE",IF($F98&lt;=Dashboard!$C$3+7,"Due soon","On track")))))</f>
        <v/>
      </c>
    </row>
    <row r="99">
      <c r="A99" s="24" t="n"/>
      <c r="B99" s="24" t="n"/>
      <c r="C99" s="25" t="n"/>
      <c r="D99" s="25" t="n"/>
      <c r="E99" s="26" t="n"/>
      <c r="F99" s="26" t="n"/>
      <c r="G99" s="27" t="n"/>
      <c r="H99" s="16">
        <f>IF(OR($A99="",$D99="Done",$F99=""),"",$F99-Dashboard!$C$3)</f>
        <v/>
      </c>
      <c r="I99" s="17">
        <f>IF($A99="","",IF($D99="Done","Done",IF($F99="","No date",IF($F99&lt;Dashboard!$C$3,"OVERDUE",IF($F99&lt;=Dashboard!$C$3+7,"Due soon","On track")))))</f>
        <v/>
      </c>
    </row>
    <row r="100">
      <c r="A100" s="18" t="n"/>
      <c r="B100" s="18" t="n"/>
      <c r="C100" s="19" t="n"/>
      <c r="D100" s="19" t="n"/>
      <c r="E100" s="20" t="n"/>
      <c r="F100" s="20" t="n"/>
      <c r="G100" s="21" t="n"/>
      <c r="H100" s="22">
        <f>IF(OR($A100="",$D100="Done",$F100=""),"",$F100-Dashboard!$C$3)</f>
        <v/>
      </c>
      <c r="I100" s="23">
        <f>IF($A100="","",IF($D100="Done","Done",IF($F100="","No date",IF($F100&lt;Dashboard!$C$3,"OVERDUE",IF($F100&lt;=Dashboard!$C$3+7,"Due soon","On track")))))</f>
        <v/>
      </c>
    </row>
    <row r="101">
      <c r="A101" s="24" t="n"/>
      <c r="B101" s="24" t="n"/>
      <c r="C101" s="25" t="n"/>
      <c r="D101" s="25" t="n"/>
      <c r="E101" s="26" t="n"/>
      <c r="F101" s="26" t="n"/>
      <c r="G101" s="27" t="n"/>
      <c r="H101" s="16">
        <f>IF(OR($A101="",$D101="Done",$F101=""),"",$F101-Dashboard!$C$3)</f>
        <v/>
      </c>
      <c r="I101" s="17">
        <f>IF($A101="","",IF($D101="Done","Done",IF($F101="","No date",IF($F101&lt;Dashboard!$C$3,"OVERDUE",IF($F101&lt;=Dashboard!$C$3+7,"Due soon","On track")))))</f>
        <v/>
      </c>
    </row>
    <row r="102">
      <c r="A102" s="18" t="n"/>
      <c r="B102" s="18" t="n"/>
      <c r="C102" s="19" t="n"/>
      <c r="D102" s="19" t="n"/>
      <c r="E102" s="20" t="n"/>
      <c r="F102" s="20" t="n"/>
      <c r="G102" s="21" t="n"/>
      <c r="H102" s="22">
        <f>IF(OR($A102="",$D102="Done",$F102=""),"",$F102-Dashboard!$C$3)</f>
        <v/>
      </c>
      <c r="I102" s="23">
        <f>IF($A102="","",IF($D102="Done","Done",IF($F102="","No date",IF($F102&lt;Dashboard!$C$3,"OVERDUE",IF($F102&lt;=Dashboard!$C$3+7,"Due soon","On track")))))</f>
        <v/>
      </c>
    </row>
    <row r="103">
      <c r="A103" s="24" t="n"/>
      <c r="B103" s="24" t="n"/>
      <c r="C103" s="25" t="n"/>
      <c r="D103" s="25" t="n"/>
      <c r="E103" s="26" t="n"/>
      <c r="F103" s="26" t="n"/>
      <c r="G103" s="27" t="n"/>
      <c r="H103" s="16">
        <f>IF(OR($A103="",$D103="Done",$F103=""),"",$F103-Dashboard!$C$3)</f>
        <v/>
      </c>
      <c r="I103" s="17">
        <f>IF($A103="","",IF($D103="Done","Done",IF($F103="","No date",IF($F103&lt;Dashboard!$C$3,"OVERDUE",IF($F103&lt;=Dashboard!$C$3+7,"Due soon","On track")))))</f>
        <v/>
      </c>
    </row>
    <row r="104">
      <c r="A104" s="18" t="n"/>
      <c r="B104" s="18" t="n"/>
      <c r="C104" s="19" t="n"/>
      <c r="D104" s="19" t="n"/>
      <c r="E104" s="20" t="n"/>
      <c r="F104" s="20" t="n"/>
      <c r="G104" s="21" t="n"/>
      <c r="H104" s="22">
        <f>IF(OR($A104="",$D104="Done",$F104=""),"",$F104-Dashboard!$C$3)</f>
        <v/>
      </c>
      <c r="I104" s="23">
        <f>IF($A104="","",IF($D104="Done","Done",IF($F104="","No date",IF($F104&lt;Dashboard!$C$3,"OVERDUE",IF($F104&lt;=Dashboard!$C$3+7,"Due soon","On track")))))</f>
        <v/>
      </c>
    </row>
    <row r="105">
      <c r="A105" s="24" t="n"/>
      <c r="B105" s="24" t="n"/>
      <c r="C105" s="25" t="n"/>
      <c r="D105" s="25" t="n"/>
      <c r="E105" s="26" t="n"/>
      <c r="F105" s="26" t="n"/>
      <c r="G105" s="27" t="n"/>
      <c r="H105" s="16">
        <f>IF(OR($A105="",$D105="Done",$F105=""),"",$F105-Dashboard!$C$3)</f>
        <v/>
      </c>
      <c r="I105" s="17">
        <f>IF($A105="","",IF($D105="Done","Done",IF($F105="","No date",IF($F105&lt;Dashboard!$C$3,"OVERDUE",IF($F105&lt;=Dashboard!$C$3+7,"Due soon","On track")))))</f>
        <v/>
      </c>
    </row>
    <row r="106">
      <c r="A106" s="18" t="n"/>
      <c r="B106" s="18" t="n"/>
      <c r="C106" s="19" t="n"/>
      <c r="D106" s="19" t="n"/>
      <c r="E106" s="20" t="n"/>
      <c r="F106" s="20" t="n"/>
      <c r="G106" s="21" t="n"/>
      <c r="H106" s="22">
        <f>IF(OR($A106="",$D106="Done",$F106=""),"",$F106-Dashboard!$C$3)</f>
        <v/>
      </c>
      <c r="I106" s="23">
        <f>IF($A106="","",IF($D106="Done","Done",IF($F106="","No date",IF($F106&lt;Dashboard!$C$3,"OVERDUE",IF($F106&lt;=Dashboard!$C$3+7,"Due soon","On track")))))</f>
        <v/>
      </c>
    </row>
    <row r="107">
      <c r="A107" s="24" t="n"/>
      <c r="B107" s="24" t="n"/>
      <c r="C107" s="25" t="n"/>
      <c r="D107" s="25" t="n"/>
      <c r="E107" s="26" t="n"/>
      <c r="F107" s="26" t="n"/>
      <c r="G107" s="27" t="n"/>
      <c r="H107" s="16">
        <f>IF(OR($A107="",$D107="Done",$F107=""),"",$F107-Dashboard!$C$3)</f>
        <v/>
      </c>
      <c r="I107" s="17">
        <f>IF($A107="","",IF($D107="Done","Done",IF($F107="","No date",IF($F107&lt;Dashboard!$C$3,"OVERDUE",IF($F107&lt;=Dashboard!$C$3+7,"Due soon","On track")))))</f>
        <v/>
      </c>
    </row>
    <row r="108">
      <c r="A108" s="18" t="n"/>
      <c r="B108" s="18" t="n"/>
      <c r="C108" s="19" t="n"/>
      <c r="D108" s="19" t="n"/>
      <c r="E108" s="20" t="n"/>
      <c r="F108" s="20" t="n"/>
      <c r="G108" s="21" t="n"/>
      <c r="H108" s="22">
        <f>IF(OR($A108="",$D108="Done",$F108=""),"",$F108-Dashboard!$C$3)</f>
        <v/>
      </c>
      <c r="I108" s="23">
        <f>IF($A108="","",IF($D108="Done","Done",IF($F108="","No date",IF($F108&lt;Dashboard!$C$3,"OVERDUE",IF($F108&lt;=Dashboard!$C$3+7,"Due soon","On track")))))</f>
        <v/>
      </c>
    </row>
    <row r="109">
      <c r="A109" s="24" t="n"/>
      <c r="B109" s="24" t="n"/>
      <c r="C109" s="25" t="n"/>
      <c r="D109" s="25" t="n"/>
      <c r="E109" s="26" t="n"/>
      <c r="F109" s="26" t="n"/>
      <c r="G109" s="27" t="n"/>
      <c r="H109" s="16">
        <f>IF(OR($A109="",$D109="Done",$F109=""),"",$F109-Dashboard!$C$3)</f>
        <v/>
      </c>
      <c r="I109" s="17">
        <f>IF($A109="","",IF($D109="Done","Done",IF($F109="","No date",IF($F109&lt;Dashboard!$C$3,"OVERDUE",IF($F109&lt;=Dashboard!$C$3+7,"Due soon","On track")))))</f>
        <v/>
      </c>
    </row>
    <row r="110">
      <c r="A110" s="18" t="n"/>
      <c r="B110" s="18" t="n"/>
      <c r="C110" s="19" t="n"/>
      <c r="D110" s="19" t="n"/>
      <c r="E110" s="20" t="n"/>
      <c r="F110" s="20" t="n"/>
      <c r="G110" s="21" t="n"/>
      <c r="H110" s="22">
        <f>IF(OR($A110="",$D110="Done",$F110=""),"",$F110-Dashboard!$C$3)</f>
        <v/>
      </c>
      <c r="I110" s="23">
        <f>IF($A110="","",IF($D110="Done","Done",IF($F110="","No date",IF($F110&lt;Dashboard!$C$3,"OVERDUE",IF($F110&lt;=Dashboard!$C$3+7,"Due soon","On track")))))</f>
        <v/>
      </c>
    </row>
    <row r="111">
      <c r="A111" s="24" t="n"/>
      <c r="B111" s="24" t="n"/>
      <c r="C111" s="25" t="n"/>
      <c r="D111" s="25" t="n"/>
      <c r="E111" s="26" t="n"/>
      <c r="F111" s="26" t="n"/>
      <c r="G111" s="27" t="n"/>
      <c r="H111" s="16">
        <f>IF(OR($A111="",$D111="Done",$F111=""),"",$F111-Dashboard!$C$3)</f>
        <v/>
      </c>
      <c r="I111" s="17">
        <f>IF($A111="","",IF($D111="Done","Done",IF($F111="","No date",IF($F111&lt;Dashboard!$C$3,"OVERDUE",IF($F111&lt;=Dashboard!$C$3+7,"Due soon","On track")))))</f>
        <v/>
      </c>
    </row>
    <row r="112">
      <c r="A112" s="18" t="n"/>
      <c r="B112" s="18" t="n"/>
      <c r="C112" s="19" t="n"/>
      <c r="D112" s="19" t="n"/>
      <c r="E112" s="20" t="n"/>
      <c r="F112" s="20" t="n"/>
      <c r="G112" s="21" t="n"/>
      <c r="H112" s="22">
        <f>IF(OR($A112="",$D112="Done",$F112=""),"",$F112-Dashboard!$C$3)</f>
        <v/>
      </c>
      <c r="I112" s="23">
        <f>IF($A112="","",IF($D112="Done","Done",IF($F112="","No date",IF($F112&lt;Dashboard!$C$3,"OVERDUE",IF($F112&lt;=Dashboard!$C$3+7,"Due soon","On track")))))</f>
        <v/>
      </c>
    </row>
    <row r="113">
      <c r="A113" s="24" t="n"/>
      <c r="B113" s="24" t="n"/>
      <c r="C113" s="25" t="n"/>
      <c r="D113" s="25" t="n"/>
      <c r="E113" s="26" t="n"/>
      <c r="F113" s="26" t="n"/>
      <c r="G113" s="27" t="n"/>
      <c r="H113" s="16">
        <f>IF(OR($A113="",$D113="Done",$F113=""),"",$F113-Dashboard!$C$3)</f>
        <v/>
      </c>
      <c r="I113" s="17">
        <f>IF($A113="","",IF($D113="Done","Done",IF($F113="","No date",IF($F113&lt;Dashboard!$C$3,"OVERDUE",IF($F113&lt;=Dashboard!$C$3+7,"Due soon","On track")))))</f>
        <v/>
      </c>
    </row>
    <row r="114">
      <c r="A114" s="18" t="n"/>
      <c r="B114" s="18" t="n"/>
      <c r="C114" s="19" t="n"/>
      <c r="D114" s="19" t="n"/>
      <c r="E114" s="20" t="n"/>
      <c r="F114" s="20" t="n"/>
      <c r="G114" s="21" t="n"/>
      <c r="H114" s="22">
        <f>IF(OR($A114="",$D114="Done",$F114=""),"",$F114-Dashboard!$C$3)</f>
        <v/>
      </c>
      <c r="I114" s="23">
        <f>IF($A114="","",IF($D114="Done","Done",IF($F114="","No date",IF($F114&lt;Dashboard!$C$3,"OVERDUE",IF($F114&lt;=Dashboard!$C$3+7,"Due soon","On track")))))</f>
        <v/>
      </c>
    </row>
    <row r="115">
      <c r="A115" s="24" t="n"/>
      <c r="B115" s="24" t="n"/>
      <c r="C115" s="25" t="n"/>
      <c r="D115" s="25" t="n"/>
      <c r="E115" s="26" t="n"/>
      <c r="F115" s="26" t="n"/>
      <c r="G115" s="27" t="n"/>
      <c r="H115" s="16">
        <f>IF(OR($A115="",$D115="Done",$F115=""),"",$F115-Dashboard!$C$3)</f>
        <v/>
      </c>
      <c r="I115" s="17">
        <f>IF($A115="","",IF($D115="Done","Done",IF($F115="","No date",IF($F115&lt;Dashboard!$C$3,"OVERDUE",IF($F115&lt;=Dashboard!$C$3+7,"Due soon","On track")))))</f>
        <v/>
      </c>
    </row>
    <row r="116">
      <c r="A116" s="18" t="n"/>
      <c r="B116" s="18" t="n"/>
      <c r="C116" s="19" t="n"/>
      <c r="D116" s="19" t="n"/>
      <c r="E116" s="20" t="n"/>
      <c r="F116" s="20" t="n"/>
      <c r="G116" s="21" t="n"/>
      <c r="H116" s="22">
        <f>IF(OR($A116="",$D116="Done",$F116=""),"",$F116-Dashboard!$C$3)</f>
        <v/>
      </c>
      <c r="I116" s="23">
        <f>IF($A116="","",IF($D116="Done","Done",IF($F116="","No date",IF($F116&lt;Dashboard!$C$3,"OVERDUE",IF($F116&lt;=Dashboard!$C$3+7,"Due soon","On track")))))</f>
        <v/>
      </c>
    </row>
    <row r="117">
      <c r="A117" s="24" t="n"/>
      <c r="B117" s="24" t="n"/>
      <c r="C117" s="25" t="n"/>
      <c r="D117" s="25" t="n"/>
      <c r="E117" s="26" t="n"/>
      <c r="F117" s="26" t="n"/>
      <c r="G117" s="27" t="n"/>
      <c r="H117" s="16">
        <f>IF(OR($A117="",$D117="Done",$F117=""),"",$F117-Dashboard!$C$3)</f>
        <v/>
      </c>
      <c r="I117" s="17">
        <f>IF($A117="","",IF($D117="Done","Done",IF($F117="","No date",IF($F117&lt;Dashboard!$C$3,"OVERDUE",IF($F117&lt;=Dashboard!$C$3+7,"Due soon","On track")))))</f>
        <v/>
      </c>
    </row>
    <row r="118">
      <c r="A118" s="18" t="n"/>
      <c r="B118" s="18" t="n"/>
      <c r="C118" s="19" t="n"/>
      <c r="D118" s="19" t="n"/>
      <c r="E118" s="20" t="n"/>
      <c r="F118" s="20" t="n"/>
      <c r="G118" s="21" t="n"/>
      <c r="H118" s="22">
        <f>IF(OR($A118="",$D118="Done",$F118=""),"",$F118-Dashboard!$C$3)</f>
        <v/>
      </c>
      <c r="I118" s="23">
        <f>IF($A118="","",IF($D118="Done","Done",IF($F118="","No date",IF($F118&lt;Dashboard!$C$3,"OVERDUE",IF($F118&lt;=Dashboard!$C$3+7,"Due soon","On track")))))</f>
        <v/>
      </c>
    </row>
    <row r="119">
      <c r="A119" s="24" t="n"/>
      <c r="B119" s="24" t="n"/>
      <c r="C119" s="25" t="n"/>
      <c r="D119" s="25" t="n"/>
      <c r="E119" s="26" t="n"/>
      <c r="F119" s="26" t="n"/>
      <c r="G119" s="27" t="n"/>
      <c r="H119" s="16">
        <f>IF(OR($A119="",$D119="Done",$F119=""),"",$F119-Dashboard!$C$3)</f>
        <v/>
      </c>
      <c r="I119" s="17">
        <f>IF($A119="","",IF($D119="Done","Done",IF($F119="","No date",IF($F119&lt;Dashboard!$C$3,"OVERDUE",IF($F119&lt;=Dashboard!$C$3+7,"Due soon","On track")))))</f>
        <v/>
      </c>
    </row>
    <row r="120">
      <c r="A120" s="18" t="n"/>
      <c r="B120" s="18" t="n"/>
      <c r="C120" s="19" t="n"/>
      <c r="D120" s="19" t="n"/>
      <c r="E120" s="20" t="n"/>
      <c r="F120" s="20" t="n"/>
      <c r="G120" s="21" t="n"/>
      <c r="H120" s="22">
        <f>IF(OR($A120="",$D120="Done",$F120=""),"",$F120-Dashboard!$C$3)</f>
        <v/>
      </c>
      <c r="I120" s="23">
        <f>IF($A120="","",IF($D120="Done","Done",IF($F120="","No date",IF($F120&lt;Dashboard!$C$3,"OVERDUE",IF($F120&lt;=Dashboard!$C$3+7,"Due soon","On track")))))</f>
        <v/>
      </c>
    </row>
    <row r="121">
      <c r="A121" s="24" t="n"/>
      <c r="B121" s="24" t="n"/>
      <c r="C121" s="25" t="n"/>
      <c r="D121" s="25" t="n"/>
      <c r="E121" s="26" t="n"/>
      <c r="F121" s="26" t="n"/>
      <c r="G121" s="27" t="n"/>
      <c r="H121" s="16">
        <f>IF(OR($A121="",$D121="Done",$F121=""),"",$F121-Dashboard!$C$3)</f>
        <v/>
      </c>
      <c r="I121" s="17">
        <f>IF($A121="","",IF($D121="Done","Done",IF($F121="","No date",IF($F121&lt;Dashboard!$C$3,"OVERDUE",IF($F121&lt;=Dashboard!$C$3+7,"Due soon","On track")))))</f>
        <v/>
      </c>
    </row>
    <row r="122">
      <c r="A122" s="18" t="n"/>
      <c r="B122" s="18" t="n"/>
      <c r="C122" s="19" t="n"/>
      <c r="D122" s="19" t="n"/>
      <c r="E122" s="20" t="n"/>
      <c r="F122" s="20" t="n"/>
      <c r="G122" s="21" t="n"/>
      <c r="H122" s="22">
        <f>IF(OR($A122="",$D122="Done",$F122=""),"",$F122-Dashboard!$C$3)</f>
        <v/>
      </c>
      <c r="I122" s="23">
        <f>IF($A122="","",IF($D122="Done","Done",IF($F122="","No date",IF($F122&lt;Dashboard!$C$3,"OVERDUE",IF($F122&lt;=Dashboard!$C$3+7,"Due soon","On track")))))</f>
        <v/>
      </c>
    </row>
    <row r="123">
      <c r="A123" s="24" t="n"/>
      <c r="B123" s="24" t="n"/>
      <c r="C123" s="25" t="n"/>
      <c r="D123" s="25" t="n"/>
      <c r="E123" s="26" t="n"/>
      <c r="F123" s="26" t="n"/>
      <c r="G123" s="27" t="n"/>
      <c r="H123" s="16">
        <f>IF(OR($A123="",$D123="Done",$F123=""),"",$F123-Dashboard!$C$3)</f>
        <v/>
      </c>
      <c r="I123" s="17">
        <f>IF($A123="","",IF($D123="Done","Done",IF($F123="","No date",IF($F123&lt;Dashboard!$C$3,"OVERDUE",IF($F123&lt;=Dashboard!$C$3+7,"Due soon","On track")))))</f>
        <v/>
      </c>
    </row>
    <row r="124">
      <c r="A124" s="18" t="n"/>
      <c r="B124" s="18" t="n"/>
      <c r="C124" s="19" t="n"/>
      <c r="D124" s="19" t="n"/>
      <c r="E124" s="20" t="n"/>
      <c r="F124" s="20" t="n"/>
      <c r="G124" s="21" t="n"/>
      <c r="H124" s="22">
        <f>IF(OR($A124="",$D124="Done",$F124=""),"",$F124-Dashboard!$C$3)</f>
        <v/>
      </c>
      <c r="I124" s="23">
        <f>IF($A124="","",IF($D124="Done","Done",IF($F124="","No date",IF($F124&lt;Dashboard!$C$3,"OVERDUE",IF($F124&lt;=Dashboard!$C$3+7,"Due soon","On track")))))</f>
        <v/>
      </c>
    </row>
    <row r="125">
      <c r="A125" s="24" t="n"/>
      <c r="B125" s="24" t="n"/>
      <c r="C125" s="25" t="n"/>
      <c r="D125" s="25" t="n"/>
      <c r="E125" s="26" t="n"/>
      <c r="F125" s="26" t="n"/>
      <c r="G125" s="27" t="n"/>
      <c r="H125" s="16">
        <f>IF(OR($A125="",$D125="Done",$F125=""),"",$F125-Dashboard!$C$3)</f>
        <v/>
      </c>
      <c r="I125" s="17">
        <f>IF($A125="","",IF($D125="Done","Done",IF($F125="","No date",IF($F125&lt;Dashboard!$C$3,"OVERDUE",IF($F125&lt;=Dashboard!$C$3+7,"Due soon","On track")))))</f>
        <v/>
      </c>
    </row>
    <row r="126">
      <c r="A126" s="18" t="n"/>
      <c r="B126" s="18" t="n"/>
      <c r="C126" s="19" t="n"/>
      <c r="D126" s="19" t="n"/>
      <c r="E126" s="20" t="n"/>
      <c r="F126" s="20" t="n"/>
      <c r="G126" s="21" t="n"/>
      <c r="H126" s="22">
        <f>IF(OR($A126="",$D126="Done",$F126=""),"",$F126-Dashboard!$C$3)</f>
        <v/>
      </c>
      <c r="I126" s="23">
        <f>IF($A126="","",IF($D126="Done","Done",IF($F126="","No date",IF($F126&lt;Dashboard!$C$3,"OVERDUE",IF($F126&lt;=Dashboard!$C$3+7,"Due soon","On track")))))</f>
        <v/>
      </c>
    </row>
    <row r="127">
      <c r="A127" s="24" t="n"/>
      <c r="B127" s="24" t="n"/>
      <c r="C127" s="25" t="n"/>
      <c r="D127" s="25" t="n"/>
      <c r="E127" s="26" t="n"/>
      <c r="F127" s="26" t="n"/>
      <c r="G127" s="27" t="n"/>
      <c r="H127" s="16">
        <f>IF(OR($A127="",$D127="Done",$F127=""),"",$F127-Dashboard!$C$3)</f>
        <v/>
      </c>
      <c r="I127" s="17">
        <f>IF($A127="","",IF($D127="Done","Done",IF($F127="","No date",IF($F127&lt;Dashboard!$C$3,"OVERDUE",IF($F127&lt;=Dashboard!$C$3+7,"Due soon","On track")))))</f>
        <v/>
      </c>
    </row>
    <row r="128">
      <c r="A128" s="18" t="n"/>
      <c r="B128" s="18" t="n"/>
      <c r="C128" s="19" t="n"/>
      <c r="D128" s="19" t="n"/>
      <c r="E128" s="20" t="n"/>
      <c r="F128" s="20" t="n"/>
      <c r="G128" s="21" t="n"/>
      <c r="H128" s="22">
        <f>IF(OR($A128="",$D128="Done",$F128=""),"",$F128-Dashboard!$C$3)</f>
        <v/>
      </c>
      <c r="I128" s="23">
        <f>IF($A128="","",IF($D128="Done","Done",IF($F128="","No date",IF($F128&lt;Dashboard!$C$3,"OVERDUE",IF($F128&lt;=Dashboard!$C$3+7,"Due soon","On track")))))</f>
        <v/>
      </c>
    </row>
    <row r="129">
      <c r="A129" s="24" t="n"/>
      <c r="B129" s="24" t="n"/>
      <c r="C129" s="25" t="n"/>
      <c r="D129" s="25" t="n"/>
      <c r="E129" s="26" t="n"/>
      <c r="F129" s="26" t="n"/>
      <c r="G129" s="27" t="n"/>
      <c r="H129" s="16">
        <f>IF(OR($A129="",$D129="Done",$F129=""),"",$F129-Dashboard!$C$3)</f>
        <v/>
      </c>
      <c r="I129" s="17">
        <f>IF($A129="","",IF($D129="Done","Done",IF($F129="","No date",IF($F129&lt;Dashboard!$C$3,"OVERDUE",IF($F129&lt;=Dashboard!$C$3+7,"Due soon","On track")))))</f>
        <v/>
      </c>
    </row>
    <row r="130">
      <c r="A130" s="18" t="n"/>
      <c r="B130" s="18" t="n"/>
      <c r="C130" s="19" t="n"/>
      <c r="D130" s="19" t="n"/>
      <c r="E130" s="20" t="n"/>
      <c r="F130" s="20" t="n"/>
      <c r="G130" s="21" t="n"/>
      <c r="H130" s="22">
        <f>IF(OR($A130="",$D130="Done",$F130=""),"",$F130-Dashboard!$C$3)</f>
        <v/>
      </c>
      <c r="I130" s="23">
        <f>IF($A130="","",IF($D130="Done","Done",IF($F130="","No date",IF($F130&lt;Dashboard!$C$3,"OVERDUE",IF($F130&lt;=Dashboard!$C$3+7,"Due soon","On track")))))</f>
        <v/>
      </c>
    </row>
    <row r="131">
      <c r="A131" s="24" t="n"/>
      <c r="B131" s="24" t="n"/>
      <c r="C131" s="25" t="n"/>
      <c r="D131" s="25" t="n"/>
      <c r="E131" s="26" t="n"/>
      <c r="F131" s="26" t="n"/>
      <c r="G131" s="27" t="n"/>
      <c r="H131" s="16">
        <f>IF(OR($A131="",$D131="Done",$F131=""),"",$F131-Dashboard!$C$3)</f>
        <v/>
      </c>
      <c r="I131" s="17">
        <f>IF($A131="","",IF($D131="Done","Done",IF($F131="","No date",IF($F131&lt;Dashboard!$C$3,"OVERDUE",IF($F131&lt;=Dashboard!$C$3+7,"Due soon","On track")))))</f>
        <v/>
      </c>
    </row>
    <row r="132">
      <c r="A132" s="18" t="n"/>
      <c r="B132" s="18" t="n"/>
      <c r="C132" s="19" t="n"/>
      <c r="D132" s="19" t="n"/>
      <c r="E132" s="20" t="n"/>
      <c r="F132" s="20" t="n"/>
      <c r="G132" s="21" t="n"/>
      <c r="H132" s="22">
        <f>IF(OR($A132="",$D132="Done",$F132=""),"",$F132-Dashboard!$C$3)</f>
        <v/>
      </c>
      <c r="I132" s="23">
        <f>IF($A132="","",IF($D132="Done","Done",IF($F132="","No date",IF($F132&lt;Dashboard!$C$3,"OVERDUE",IF($F132&lt;=Dashboard!$C$3+7,"Due soon","On track")))))</f>
        <v/>
      </c>
    </row>
    <row r="133">
      <c r="A133" s="24" t="n"/>
      <c r="B133" s="24" t="n"/>
      <c r="C133" s="25" t="n"/>
      <c r="D133" s="25" t="n"/>
      <c r="E133" s="26" t="n"/>
      <c r="F133" s="26" t="n"/>
      <c r="G133" s="27" t="n"/>
      <c r="H133" s="16">
        <f>IF(OR($A133="",$D133="Done",$F133=""),"",$F133-Dashboard!$C$3)</f>
        <v/>
      </c>
      <c r="I133" s="17">
        <f>IF($A133="","",IF($D133="Done","Done",IF($F133="","No date",IF($F133&lt;Dashboard!$C$3,"OVERDUE",IF($F133&lt;=Dashboard!$C$3+7,"Due soon","On track")))))</f>
        <v/>
      </c>
    </row>
    <row r="134">
      <c r="A134" s="18" t="n"/>
      <c r="B134" s="18" t="n"/>
      <c r="C134" s="19" t="n"/>
      <c r="D134" s="19" t="n"/>
      <c r="E134" s="20" t="n"/>
      <c r="F134" s="20" t="n"/>
      <c r="G134" s="21" t="n"/>
      <c r="H134" s="22">
        <f>IF(OR($A134="",$D134="Done",$F134=""),"",$F134-Dashboard!$C$3)</f>
        <v/>
      </c>
      <c r="I134" s="23">
        <f>IF($A134="","",IF($D134="Done","Done",IF($F134="","No date",IF($F134&lt;Dashboard!$C$3,"OVERDUE",IF($F134&lt;=Dashboard!$C$3+7,"Due soon","On track")))))</f>
        <v/>
      </c>
    </row>
    <row r="135">
      <c r="A135" s="24" t="n"/>
      <c r="B135" s="24" t="n"/>
      <c r="C135" s="25" t="n"/>
      <c r="D135" s="25" t="n"/>
      <c r="E135" s="26" t="n"/>
      <c r="F135" s="26" t="n"/>
      <c r="G135" s="27" t="n"/>
      <c r="H135" s="16">
        <f>IF(OR($A135="",$D135="Done",$F135=""),"",$F135-Dashboard!$C$3)</f>
        <v/>
      </c>
      <c r="I135" s="17">
        <f>IF($A135="","",IF($D135="Done","Done",IF($F135="","No date",IF($F135&lt;Dashboard!$C$3,"OVERDUE",IF($F135&lt;=Dashboard!$C$3+7,"Due soon","On track")))))</f>
        <v/>
      </c>
    </row>
    <row r="136">
      <c r="A136" s="18" t="n"/>
      <c r="B136" s="18" t="n"/>
      <c r="C136" s="19" t="n"/>
      <c r="D136" s="19" t="n"/>
      <c r="E136" s="20" t="n"/>
      <c r="F136" s="20" t="n"/>
      <c r="G136" s="21" t="n"/>
      <c r="H136" s="22">
        <f>IF(OR($A136="",$D136="Done",$F136=""),"",$F136-Dashboard!$C$3)</f>
        <v/>
      </c>
      <c r="I136" s="23">
        <f>IF($A136="","",IF($D136="Done","Done",IF($F136="","No date",IF($F136&lt;Dashboard!$C$3,"OVERDUE",IF($F136&lt;=Dashboard!$C$3+7,"Due soon","On track")))))</f>
        <v/>
      </c>
    </row>
    <row r="137">
      <c r="A137" s="24" t="n"/>
      <c r="B137" s="24" t="n"/>
      <c r="C137" s="25" t="n"/>
      <c r="D137" s="25" t="n"/>
      <c r="E137" s="26" t="n"/>
      <c r="F137" s="26" t="n"/>
      <c r="G137" s="27" t="n"/>
      <c r="H137" s="16">
        <f>IF(OR($A137="",$D137="Done",$F137=""),"",$F137-Dashboard!$C$3)</f>
        <v/>
      </c>
      <c r="I137" s="17">
        <f>IF($A137="","",IF($D137="Done","Done",IF($F137="","No date",IF($F137&lt;Dashboard!$C$3,"OVERDUE",IF($F137&lt;=Dashboard!$C$3+7,"Due soon","On track")))))</f>
        <v/>
      </c>
    </row>
    <row r="138">
      <c r="A138" s="18" t="n"/>
      <c r="B138" s="18" t="n"/>
      <c r="C138" s="19" t="n"/>
      <c r="D138" s="19" t="n"/>
      <c r="E138" s="20" t="n"/>
      <c r="F138" s="20" t="n"/>
      <c r="G138" s="21" t="n"/>
      <c r="H138" s="22">
        <f>IF(OR($A138="",$D138="Done",$F138=""),"",$F138-Dashboard!$C$3)</f>
        <v/>
      </c>
      <c r="I138" s="23">
        <f>IF($A138="","",IF($D138="Done","Done",IF($F138="","No date",IF($F138&lt;Dashboard!$C$3,"OVERDUE",IF($F138&lt;=Dashboard!$C$3+7,"Due soon","On track")))))</f>
        <v/>
      </c>
    </row>
    <row r="139">
      <c r="A139" s="24" t="n"/>
      <c r="B139" s="24" t="n"/>
      <c r="C139" s="25" t="n"/>
      <c r="D139" s="25" t="n"/>
      <c r="E139" s="26" t="n"/>
      <c r="F139" s="26" t="n"/>
      <c r="G139" s="27" t="n"/>
      <c r="H139" s="16">
        <f>IF(OR($A139="",$D139="Done",$F139=""),"",$F139-Dashboard!$C$3)</f>
        <v/>
      </c>
      <c r="I139" s="17">
        <f>IF($A139="","",IF($D139="Done","Done",IF($F139="","No date",IF($F139&lt;Dashboard!$C$3,"OVERDUE",IF($F139&lt;=Dashboard!$C$3+7,"Due soon","On track")))))</f>
        <v/>
      </c>
    </row>
    <row r="140">
      <c r="A140" s="18" t="n"/>
      <c r="B140" s="18" t="n"/>
      <c r="C140" s="19" t="n"/>
      <c r="D140" s="19" t="n"/>
      <c r="E140" s="20" t="n"/>
      <c r="F140" s="20" t="n"/>
      <c r="G140" s="21" t="n"/>
      <c r="H140" s="22">
        <f>IF(OR($A140="",$D140="Done",$F140=""),"",$F140-Dashboard!$C$3)</f>
        <v/>
      </c>
      <c r="I140" s="23">
        <f>IF($A140="","",IF($D140="Done","Done",IF($F140="","No date",IF($F140&lt;Dashboard!$C$3,"OVERDUE",IF($F140&lt;=Dashboard!$C$3+7,"Due soon","On track")))))</f>
        <v/>
      </c>
    </row>
    <row r="141">
      <c r="A141" s="24" t="n"/>
      <c r="B141" s="24" t="n"/>
      <c r="C141" s="25" t="n"/>
      <c r="D141" s="25" t="n"/>
      <c r="E141" s="26" t="n"/>
      <c r="F141" s="26" t="n"/>
      <c r="G141" s="27" t="n"/>
      <c r="H141" s="16">
        <f>IF(OR($A141="",$D141="Done",$F141=""),"",$F141-Dashboard!$C$3)</f>
        <v/>
      </c>
      <c r="I141" s="17">
        <f>IF($A141="","",IF($D141="Done","Done",IF($F141="","No date",IF($F141&lt;Dashboard!$C$3,"OVERDUE",IF($F141&lt;=Dashboard!$C$3+7,"Due soon","On track")))))</f>
        <v/>
      </c>
    </row>
    <row r="142">
      <c r="A142" s="18" t="n"/>
      <c r="B142" s="18" t="n"/>
      <c r="C142" s="19" t="n"/>
      <c r="D142" s="19" t="n"/>
      <c r="E142" s="20" t="n"/>
      <c r="F142" s="20" t="n"/>
      <c r="G142" s="21" t="n"/>
      <c r="H142" s="22">
        <f>IF(OR($A142="",$D142="Done",$F142=""),"",$F142-Dashboard!$C$3)</f>
        <v/>
      </c>
      <c r="I142" s="23">
        <f>IF($A142="","",IF($D142="Done","Done",IF($F142="","No date",IF($F142&lt;Dashboard!$C$3,"OVERDUE",IF($F142&lt;=Dashboard!$C$3+7,"Due soon","On track")))))</f>
        <v/>
      </c>
    </row>
    <row r="143">
      <c r="A143" s="24" t="n"/>
      <c r="B143" s="24" t="n"/>
      <c r="C143" s="25" t="n"/>
      <c r="D143" s="25" t="n"/>
      <c r="E143" s="26" t="n"/>
      <c r="F143" s="26" t="n"/>
      <c r="G143" s="27" t="n"/>
      <c r="H143" s="16">
        <f>IF(OR($A143="",$D143="Done",$F143=""),"",$F143-Dashboard!$C$3)</f>
        <v/>
      </c>
      <c r="I143" s="17">
        <f>IF($A143="","",IF($D143="Done","Done",IF($F143="","No date",IF($F143&lt;Dashboard!$C$3,"OVERDUE",IF($F143&lt;=Dashboard!$C$3+7,"Due soon","On track")))))</f>
        <v/>
      </c>
    </row>
    <row r="144">
      <c r="A144" s="18" t="n"/>
      <c r="B144" s="18" t="n"/>
      <c r="C144" s="19" t="n"/>
      <c r="D144" s="19" t="n"/>
      <c r="E144" s="20" t="n"/>
      <c r="F144" s="20" t="n"/>
      <c r="G144" s="21" t="n"/>
      <c r="H144" s="22">
        <f>IF(OR($A144="",$D144="Done",$F144=""),"",$F144-Dashboard!$C$3)</f>
        <v/>
      </c>
      <c r="I144" s="23">
        <f>IF($A144="","",IF($D144="Done","Done",IF($F144="","No date",IF($F144&lt;Dashboard!$C$3,"OVERDUE",IF($F144&lt;=Dashboard!$C$3+7,"Due soon","On track")))))</f>
        <v/>
      </c>
    </row>
    <row r="145">
      <c r="A145" s="24" t="n"/>
      <c r="B145" s="24" t="n"/>
      <c r="C145" s="25" t="n"/>
      <c r="D145" s="25" t="n"/>
      <c r="E145" s="26" t="n"/>
      <c r="F145" s="26" t="n"/>
      <c r="G145" s="27" t="n"/>
      <c r="H145" s="16">
        <f>IF(OR($A145="",$D145="Done",$F145=""),"",$F145-Dashboard!$C$3)</f>
        <v/>
      </c>
      <c r="I145" s="17">
        <f>IF($A145="","",IF($D145="Done","Done",IF($F145="","No date",IF($F145&lt;Dashboard!$C$3,"OVERDUE",IF($F145&lt;=Dashboard!$C$3+7,"Due soon","On track")))))</f>
        <v/>
      </c>
    </row>
    <row r="146">
      <c r="A146" s="18" t="n"/>
      <c r="B146" s="18" t="n"/>
      <c r="C146" s="19" t="n"/>
      <c r="D146" s="19" t="n"/>
      <c r="E146" s="20" t="n"/>
      <c r="F146" s="20" t="n"/>
      <c r="G146" s="21" t="n"/>
      <c r="H146" s="22">
        <f>IF(OR($A146="",$D146="Done",$F146=""),"",$F146-Dashboard!$C$3)</f>
        <v/>
      </c>
      <c r="I146" s="23">
        <f>IF($A146="","",IF($D146="Done","Done",IF($F146="","No date",IF($F146&lt;Dashboard!$C$3,"OVERDUE",IF($F146&lt;=Dashboard!$C$3+7,"Due soon","On track")))))</f>
        <v/>
      </c>
    </row>
    <row r="147">
      <c r="A147" s="24" t="n"/>
      <c r="B147" s="24" t="n"/>
      <c r="C147" s="25" t="n"/>
      <c r="D147" s="25" t="n"/>
      <c r="E147" s="26" t="n"/>
      <c r="F147" s="26" t="n"/>
      <c r="G147" s="27" t="n"/>
      <c r="H147" s="16">
        <f>IF(OR($A147="",$D147="Done",$F147=""),"",$F147-Dashboard!$C$3)</f>
        <v/>
      </c>
      <c r="I147" s="17">
        <f>IF($A147="","",IF($D147="Done","Done",IF($F147="","No date",IF($F147&lt;Dashboard!$C$3,"OVERDUE",IF($F147&lt;=Dashboard!$C$3+7,"Due soon","On track")))))</f>
        <v/>
      </c>
    </row>
    <row r="148">
      <c r="A148" s="18" t="n"/>
      <c r="B148" s="18" t="n"/>
      <c r="C148" s="19" t="n"/>
      <c r="D148" s="19" t="n"/>
      <c r="E148" s="20" t="n"/>
      <c r="F148" s="20" t="n"/>
      <c r="G148" s="21" t="n"/>
      <c r="H148" s="22">
        <f>IF(OR($A148="",$D148="Done",$F148=""),"",$F148-Dashboard!$C$3)</f>
        <v/>
      </c>
      <c r="I148" s="23">
        <f>IF($A148="","",IF($D148="Done","Done",IF($F148="","No date",IF($F148&lt;Dashboard!$C$3,"OVERDUE",IF($F148&lt;=Dashboard!$C$3+7,"Due soon","On track")))))</f>
        <v/>
      </c>
    </row>
    <row r="149">
      <c r="A149" s="24" t="n"/>
      <c r="B149" s="24" t="n"/>
      <c r="C149" s="25" t="n"/>
      <c r="D149" s="25" t="n"/>
      <c r="E149" s="26" t="n"/>
      <c r="F149" s="26" t="n"/>
      <c r="G149" s="27" t="n"/>
      <c r="H149" s="16">
        <f>IF(OR($A149="",$D149="Done",$F149=""),"",$F149-Dashboard!$C$3)</f>
        <v/>
      </c>
      <c r="I149" s="17">
        <f>IF($A149="","",IF($D149="Done","Done",IF($F149="","No date",IF($F149&lt;Dashboard!$C$3,"OVERDUE",IF($F149&lt;=Dashboard!$C$3+7,"Due soon","On track")))))</f>
        <v/>
      </c>
    </row>
    <row r="150">
      <c r="A150" s="18" t="n"/>
      <c r="B150" s="18" t="n"/>
      <c r="C150" s="19" t="n"/>
      <c r="D150" s="19" t="n"/>
      <c r="E150" s="20" t="n"/>
      <c r="F150" s="20" t="n"/>
      <c r="G150" s="21" t="n"/>
      <c r="H150" s="22">
        <f>IF(OR($A150="",$D150="Done",$F150=""),"",$F150-Dashboard!$C$3)</f>
        <v/>
      </c>
      <c r="I150" s="23">
        <f>IF($A150="","",IF($D150="Done","Done",IF($F150="","No date",IF($F150&lt;Dashboard!$C$3,"OVERDUE",IF($F150&lt;=Dashboard!$C$3+7,"Due soon","On track")))))</f>
        <v/>
      </c>
    </row>
    <row r="151">
      <c r="A151" s="24" t="n"/>
      <c r="B151" s="24" t="n"/>
      <c r="C151" s="25" t="n"/>
      <c r="D151" s="25" t="n"/>
      <c r="E151" s="26" t="n"/>
      <c r="F151" s="26" t="n"/>
      <c r="G151" s="27" t="n"/>
      <c r="H151" s="16">
        <f>IF(OR($A151="",$D151="Done",$F151=""),"",$F151-Dashboard!$C$3)</f>
        <v/>
      </c>
      <c r="I151" s="17">
        <f>IF($A151="","",IF($D151="Done","Done",IF($F151="","No date",IF($F151&lt;Dashboard!$C$3,"OVERDUE",IF($F151&lt;=Dashboard!$C$3+7,"Due soon","On track")))))</f>
        <v/>
      </c>
    </row>
    <row r="152">
      <c r="A152" s="18" t="n"/>
      <c r="B152" s="18" t="n"/>
      <c r="C152" s="19" t="n"/>
      <c r="D152" s="19" t="n"/>
      <c r="E152" s="20" t="n"/>
      <c r="F152" s="20" t="n"/>
      <c r="G152" s="21" t="n"/>
      <c r="H152" s="22">
        <f>IF(OR($A152="",$D152="Done",$F152=""),"",$F152-Dashboard!$C$3)</f>
        <v/>
      </c>
      <c r="I152" s="23">
        <f>IF($A152="","",IF($D152="Done","Done",IF($F152="","No date",IF($F152&lt;Dashboard!$C$3,"OVERDUE",IF($F152&lt;=Dashboard!$C$3+7,"Due soon","On track")))))</f>
        <v/>
      </c>
    </row>
    <row r="153">
      <c r="A153" s="24" t="n"/>
      <c r="B153" s="24" t="n"/>
      <c r="C153" s="25" t="n"/>
      <c r="D153" s="25" t="n"/>
      <c r="E153" s="26" t="n"/>
      <c r="F153" s="26" t="n"/>
      <c r="G153" s="27" t="n"/>
      <c r="H153" s="16">
        <f>IF(OR($A153="",$D153="Done",$F153=""),"",$F153-Dashboard!$C$3)</f>
        <v/>
      </c>
      <c r="I153" s="17">
        <f>IF($A153="","",IF($D153="Done","Done",IF($F153="","No date",IF($F153&lt;Dashboard!$C$3,"OVERDUE",IF($F153&lt;=Dashboard!$C$3+7,"Due soon","On track")))))</f>
        <v/>
      </c>
    </row>
    <row r="154">
      <c r="A154" s="18" t="n"/>
      <c r="B154" s="18" t="n"/>
      <c r="C154" s="19" t="n"/>
      <c r="D154" s="19" t="n"/>
      <c r="E154" s="20" t="n"/>
      <c r="F154" s="20" t="n"/>
      <c r="G154" s="21" t="n"/>
      <c r="H154" s="22">
        <f>IF(OR($A154="",$D154="Done",$F154=""),"",$F154-Dashboard!$C$3)</f>
        <v/>
      </c>
      <c r="I154" s="23">
        <f>IF($A154="","",IF($D154="Done","Done",IF($F154="","No date",IF($F154&lt;Dashboard!$C$3,"OVERDUE",IF($F154&lt;=Dashboard!$C$3+7,"Due soon","On track")))))</f>
        <v/>
      </c>
    </row>
    <row r="155">
      <c r="A155" s="24" t="n"/>
      <c r="B155" s="24" t="n"/>
      <c r="C155" s="25" t="n"/>
      <c r="D155" s="25" t="n"/>
      <c r="E155" s="26" t="n"/>
      <c r="F155" s="26" t="n"/>
      <c r="G155" s="27" t="n"/>
      <c r="H155" s="16">
        <f>IF(OR($A155="",$D155="Done",$F155=""),"",$F155-Dashboard!$C$3)</f>
        <v/>
      </c>
      <c r="I155" s="17">
        <f>IF($A155="","",IF($D155="Done","Done",IF($F155="","No date",IF($F155&lt;Dashboard!$C$3,"OVERDUE",IF($F155&lt;=Dashboard!$C$3+7,"Due soon","On track")))))</f>
        <v/>
      </c>
    </row>
    <row r="156">
      <c r="A156" s="18" t="n"/>
      <c r="B156" s="18" t="n"/>
      <c r="C156" s="19" t="n"/>
      <c r="D156" s="19" t="n"/>
      <c r="E156" s="20" t="n"/>
      <c r="F156" s="20" t="n"/>
      <c r="G156" s="21" t="n"/>
      <c r="H156" s="22">
        <f>IF(OR($A156="",$D156="Done",$F156=""),"",$F156-Dashboard!$C$3)</f>
        <v/>
      </c>
      <c r="I156" s="23">
        <f>IF($A156="","",IF($D156="Done","Done",IF($F156="","No date",IF($F156&lt;Dashboard!$C$3,"OVERDUE",IF($F156&lt;=Dashboard!$C$3+7,"Due soon","On track")))))</f>
        <v/>
      </c>
    </row>
    <row r="157">
      <c r="A157" s="24" t="n"/>
      <c r="B157" s="24" t="n"/>
      <c r="C157" s="25" t="n"/>
      <c r="D157" s="25" t="n"/>
      <c r="E157" s="26" t="n"/>
      <c r="F157" s="26" t="n"/>
      <c r="G157" s="27" t="n"/>
      <c r="H157" s="16">
        <f>IF(OR($A157="",$D157="Done",$F157=""),"",$F157-Dashboard!$C$3)</f>
        <v/>
      </c>
      <c r="I157" s="17">
        <f>IF($A157="","",IF($D157="Done","Done",IF($F157="","No date",IF($F157&lt;Dashboard!$C$3,"OVERDUE",IF($F157&lt;=Dashboard!$C$3+7,"Due soon","On track")))))</f>
        <v/>
      </c>
    </row>
    <row r="158">
      <c r="A158" s="18" t="n"/>
      <c r="B158" s="18" t="n"/>
      <c r="C158" s="19" t="n"/>
      <c r="D158" s="19" t="n"/>
      <c r="E158" s="20" t="n"/>
      <c r="F158" s="20" t="n"/>
      <c r="G158" s="21" t="n"/>
      <c r="H158" s="22">
        <f>IF(OR($A158="",$D158="Done",$F158=""),"",$F158-Dashboard!$C$3)</f>
        <v/>
      </c>
      <c r="I158" s="23">
        <f>IF($A158="","",IF($D158="Done","Done",IF($F158="","No date",IF($F158&lt;Dashboard!$C$3,"OVERDUE",IF($F158&lt;=Dashboard!$C$3+7,"Due soon","On track")))))</f>
        <v/>
      </c>
    </row>
    <row r="159">
      <c r="A159" s="24" t="n"/>
      <c r="B159" s="24" t="n"/>
      <c r="C159" s="25" t="n"/>
      <c r="D159" s="25" t="n"/>
      <c r="E159" s="26" t="n"/>
      <c r="F159" s="26" t="n"/>
      <c r="G159" s="27" t="n"/>
      <c r="H159" s="16">
        <f>IF(OR($A159="",$D159="Done",$F159=""),"",$F159-Dashboard!$C$3)</f>
        <v/>
      </c>
      <c r="I159" s="17">
        <f>IF($A159="","",IF($D159="Done","Done",IF($F159="","No date",IF($F159&lt;Dashboard!$C$3,"OVERDUE",IF($F159&lt;=Dashboard!$C$3+7,"Due soon","On track")))))</f>
        <v/>
      </c>
    </row>
    <row r="160">
      <c r="A160" s="18" t="n"/>
      <c r="B160" s="18" t="n"/>
      <c r="C160" s="19" t="n"/>
      <c r="D160" s="19" t="n"/>
      <c r="E160" s="20" t="n"/>
      <c r="F160" s="20" t="n"/>
      <c r="G160" s="21" t="n"/>
      <c r="H160" s="22">
        <f>IF(OR($A160="",$D160="Done",$F160=""),"",$F160-Dashboard!$C$3)</f>
        <v/>
      </c>
      <c r="I160" s="23">
        <f>IF($A160="","",IF($D160="Done","Done",IF($F160="","No date",IF($F160&lt;Dashboard!$C$3,"OVERDUE",IF($F160&lt;=Dashboard!$C$3+7,"Due soon","On track")))))</f>
        <v/>
      </c>
    </row>
    <row r="161">
      <c r="A161" s="24" t="n"/>
      <c r="B161" s="24" t="n"/>
      <c r="C161" s="25" t="n"/>
      <c r="D161" s="25" t="n"/>
      <c r="E161" s="26" t="n"/>
      <c r="F161" s="26" t="n"/>
      <c r="G161" s="27" t="n"/>
      <c r="H161" s="16">
        <f>IF(OR($A161="",$D161="Done",$F161=""),"",$F161-Dashboard!$C$3)</f>
        <v/>
      </c>
      <c r="I161" s="17">
        <f>IF($A161="","",IF($D161="Done","Done",IF($F161="","No date",IF($F161&lt;Dashboard!$C$3,"OVERDUE",IF($F161&lt;=Dashboard!$C$3+7,"Due soon","On track")))))</f>
        <v/>
      </c>
    </row>
    <row r="162">
      <c r="A162" s="18" t="n"/>
      <c r="B162" s="18" t="n"/>
      <c r="C162" s="19" t="n"/>
      <c r="D162" s="19" t="n"/>
      <c r="E162" s="20" t="n"/>
      <c r="F162" s="20" t="n"/>
      <c r="G162" s="21" t="n"/>
      <c r="H162" s="22">
        <f>IF(OR($A162="",$D162="Done",$F162=""),"",$F162-Dashboard!$C$3)</f>
        <v/>
      </c>
      <c r="I162" s="23">
        <f>IF($A162="","",IF($D162="Done","Done",IF($F162="","No date",IF($F162&lt;Dashboard!$C$3,"OVERDUE",IF($F162&lt;=Dashboard!$C$3+7,"Due soon","On track")))))</f>
        <v/>
      </c>
    </row>
    <row r="163">
      <c r="A163" s="24" t="n"/>
      <c r="B163" s="24" t="n"/>
      <c r="C163" s="25" t="n"/>
      <c r="D163" s="25" t="n"/>
      <c r="E163" s="26" t="n"/>
      <c r="F163" s="26" t="n"/>
      <c r="G163" s="27" t="n"/>
      <c r="H163" s="16">
        <f>IF(OR($A163="",$D163="Done",$F163=""),"",$F163-Dashboard!$C$3)</f>
        <v/>
      </c>
      <c r="I163" s="17">
        <f>IF($A163="","",IF($D163="Done","Done",IF($F163="","No date",IF($F163&lt;Dashboard!$C$3,"OVERDUE",IF($F163&lt;=Dashboard!$C$3+7,"Due soon","On track")))))</f>
        <v/>
      </c>
    </row>
    <row r="164">
      <c r="A164" s="18" t="n"/>
      <c r="B164" s="18" t="n"/>
      <c r="C164" s="19" t="n"/>
      <c r="D164" s="19" t="n"/>
      <c r="E164" s="20" t="n"/>
      <c r="F164" s="20" t="n"/>
      <c r="G164" s="21" t="n"/>
      <c r="H164" s="22">
        <f>IF(OR($A164="",$D164="Done",$F164=""),"",$F164-Dashboard!$C$3)</f>
        <v/>
      </c>
      <c r="I164" s="23">
        <f>IF($A164="","",IF($D164="Done","Done",IF($F164="","No date",IF($F164&lt;Dashboard!$C$3,"OVERDUE",IF($F164&lt;=Dashboard!$C$3+7,"Due soon","On track")))))</f>
        <v/>
      </c>
    </row>
    <row r="165">
      <c r="A165" s="24" t="n"/>
      <c r="B165" s="24" t="n"/>
      <c r="C165" s="25" t="n"/>
      <c r="D165" s="25" t="n"/>
      <c r="E165" s="26" t="n"/>
      <c r="F165" s="26" t="n"/>
      <c r="G165" s="27" t="n"/>
      <c r="H165" s="16">
        <f>IF(OR($A165="",$D165="Done",$F165=""),"",$F165-Dashboard!$C$3)</f>
        <v/>
      </c>
      <c r="I165" s="17">
        <f>IF($A165="","",IF($D165="Done","Done",IF($F165="","No date",IF($F165&lt;Dashboard!$C$3,"OVERDUE",IF($F165&lt;=Dashboard!$C$3+7,"Due soon","On track")))))</f>
        <v/>
      </c>
    </row>
    <row r="166">
      <c r="A166" s="18" t="n"/>
      <c r="B166" s="18" t="n"/>
      <c r="C166" s="19" t="n"/>
      <c r="D166" s="19" t="n"/>
      <c r="E166" s="20" t="n"/>
      <c r="F166" s="20" t="n"/>
      <c r="G166" s="21" t="n"/>
      <c r="H166" s="22">
        <f>IF(OR($A166="",$D166="Done",$F166=""),"",$F166-Dashboard!$C$3)</f>
        <v/>
      </c>
      <c r="I166" s="23">
        <f>IF($A166="","",IF($D166="Done","Done",IF($F166="","No date",IF($F166&lt;Dashboard!$C$3,"OVERDUE",IF($F166&lt;=Dashboard!$C$3+7,"Due soon","On track")))))</f>
        <v/>
      </c>
    </row>
    <row r="167">
      <c r="A167" s="24" t="n"/>
      <c r="B167" s="24" t="n"/>
      <c r="C167" s="25" t="n"/>
      <c r="D167" s="25" t="n"/>
      <c r="E167" s="26" t="n"/>
      <c r="F167" s="26" t="n"/>
      <c r="G167" s="27" t="n"/>
      <c r="H167" s="16">
        <f>IF(OR($A167="",$D167="Done",$F167=""),"",$F167-Dashboard!$C$3)</f>
        <v/>
      </c>
      <c r="I167" s="17">
        <f>IF($A167="","",IF($D167="Done","Done",IF($F167="","No date",IF($F167&lt;Dashboard!$C$3,"OVERDUE",IF($F167&lt;=Dashboard!$C$3+7,"Due soon","On track")))))</f>
        <v/>
      </c>
    </row>
    <row r="168">
      <c r="A168" s="18" t="n"/>
      <c r="B168" s="18" t="n"/>
      <c r="C168" s="19" t="n"/>
      <c r="D168" s="19" t="n"/>
      <c r="E168" s="20" t="n"/>
      <c r="F168" s="20" t="n"/>
      <c r="G168" s="21" t="n"/>
      <c r="H168" s="22">
        <f>IF(OR($A168="",$D168="Done",$F168=""),"",$F168-Dashboard!$C$3)</f>
        <v/>
      </c>
      <c r="I168" s="23">
        <f>IF($A168="","",IF($D168="Done","Done",IF($F168="","No date",IF($F168&lt;Dashboard!$C$3,"OVERDUE",IF($F168&lt;=Dashboard!$C$3+7,"Due soon","On track")))))</f>
        <v/>
      </c>
    </row>
    <row r="169">
      <c r="A169" s="24" t="n"/>
      <c r="B169" s="24" t="n"/>
      <c r="C169" s="25" t="n"/>
      <c r="D169" s="25" t="n"/>
      <c r="E169" s="26" t="n"/>
      <c r="F169" s="26" t="n"/>
      <c r="G169" s="27" t="n"/>
      <c r="H169" s="16">
        <f>IF(OR($A169="",$D169="Done",$F169=""),"",$F169-Dashboard!$C$3)</f>
        <v/>
      </c>
      <c r="I169" s="17">
        <f>IF($A169="","",IF($D169="Done","Done",IF($F169="","No date",IF($F169&lt;Dashboard!$C$3,"OVERDUE",IF($F169&lt;=Dashboard!$C$3+7,"Due soon","On track")))))</f>
        <v/>
      </c>
    </row>
    <row r="170">
      <c r="A170" s="18" t="n"/>
      <c r="B170" s="18" t="n"/>
      <c r="C170" s="19" t="n"/>
      <c r="D170" s="19" t="n"/>
      <c r="E170" s="20" t="n"/>
      <c r="F170" s="20" t="n"/>
      <c r="G170" s="21" t="n"/>
      <c r="H170" s="22">
        <f>IF(OR($A170="",$D170="Done",$F170=""),"",$F170-Dashboard!$C$3)</f>
        <v/>
      </c>
      <c r="I170" s="23">
        <f>IF($A170="","",IF($D170="Done","Done",IF($F170="","No date",IF($F170&lt;Dashboard!$C$3,"OVERDUE",IF($F170&lt;=Dashboard!$C$3+7,"Due soon","On track")))))</f>
        <v/>
      </c>
    </row>
    <row r="171">
      <c r="A171" s="24" t="n"/>
      <c r="B171" s="24" t="n"/>
      <c r="C171" s="25" t="n"/>
      <c r="D171" s="25" t="n"/>
      <c r="E171" s="26" t="n"/>
      <c r="F171" s="26" t="n"/>
      <c r="G171" s="27" t="n"/>
      <c r="H171" s="16">
        <f>IF(OR($A171="",$D171="Done",$F171=""),"",$F171-Dashboard!$C$3)</f>
        <v/>
      </c>
      <c r="I171" s="17">
        <f>IF($A171="","",IF($D171="Done","Done",IF($F171="","No date",IF($F171&lt;Dashboard!$C$3,"OVERDUE",IF($F171&lt;=Dashboard!$C$3+7,"Due soon","On track")))))</f>
        <v/>
      </c>
    </row>
    <row r="172">
      <c r="A172" s="18" t="n"/>
      <c r="B172" s="18" t="n"/>
      <c r="C172" s="19" t="n"/>
      <c r="D172" s="19" t="n"/>
      <c r="E172" s="20" t="n"/>
      <c r="F172" s="20" t="n"/>
      <c r="G172" s="21" t="n"/>
      <c r="H172" s="22">
        <f>IF(OR($A172="",$D172="Done",$F172=""),"",$F172-Dashboard!$C$3)</f>
        <v/>
      </c>
      <c r="I172" s="23">
        <f>IF($A172="","",IF($D172="Done","Done",IF($F172="","No date",IF($F172&lt;Dashboard!$C$3,"OVERDUE",IF($F172&lt;=Dashboard!$C$3+7,"Due soon","On track")))))</f>
        <v/>
      </c>
    </row>
    <row r="173">
      <c r="A173" s="24" t="n"/>
      <c r="B173" s="24" t="n"/>
      <c r="C173" s="25" t="n"/>
      <c r="D173" s="25" t="n"/>
      <c r="E173" s="26" t="n"/>
      <c r="F173" s="26" t="n"/>
      <c r="G173" s="27" t="n"/>
      <c r="H173" s="16">
        <f>IF(OR($A173="",$D173="Done",$F173=""),"",$F173-Dashboard!$C$3)</f>
        <v/>
      </c>
      <c r="I173" s="17">
        <f>IF($A173="","",IF($D173="Done","Done",IF($F173="","No date",IF($F173&lt;Dashboard!$C$3,"OVERDUE",IF($F173&lt;=Dashboard!$C$3+7,"Due soon","On track")))))</f>
        <v/>
      </c>
    </row>
    <row r="174">
      <c r="A174" s="18" t="n"/>
      <c r="B174" s="18" t="n"/>
      <c r="C174" s="19" t="n"/>
      <c r="D174" s="19" t="n"/>
      <c r="E174" s="20" t="n"/>
      <c r="F174" s="20" t="n"/>
      <c r="G174" s="21" t="n"/>
      <c r="H174" s="22">
        <f>IF(OR($A174="",$D174="Done",$F174=""),"",$F174-Dashboard!$C$3)</f>
        <v/>
      </c>
      <c r="I174" s="23">
        <f>IF($A174="","",IF($D174="Done","Done",IF($F174="","No date",IF($F174&lt;Dashboard!$C$3,"OVERDUE",IF($F174&lt;=Dashboard!$C$3+7,"Due soon","On track")))))</f>
        <v/>
      </c>
    </row>
    <row r="175">
      <c r="A175" s="24" t="n"/>
      <c r="B175" s="24" t="n"/>
      <c r="C175" s="25" t="n"/>
      <c r="D175" s="25" t="n"/>
      <c r="E175" s="26" t="n"/>
      <c r="F175" s="26" t="n"/>
      <c r="G175" s="27" t="n"/>
      <c r="H175" s="16">
        <f>IF(OR($A175="",$D175="Done",$F175=""),"",$F175-Dashboard!$C$3)</f>
        <v/>
      </c>
      <c r="I175" s="17">
        <f>IF($A175="","",IF($D175="Done","Done",IF($F175="","No date",IF($F175&lt;Dashboard!$C$3,"OVERDUE",IF($F175&lt;=Dashboard!$C$3+7,"Due soon","On track")))))</f>
        <v/>
      </c>
    </row>
    <row r="176">
      <c r="A176" s="18" t="n"/>
      <c r="B176" s="18" t="n"/>
      <c r="C176" s="19" t="n"/>
      <c r="D176" s="19" t="n"/>
      <c r="E176" s="20" t="n"/>
      <c r="F176" s="20" t="n"/>
      <c r="G176" s="21" t="n"/>
      <c r="H176" s="22">
        <f>IF(OR($A176="",$D176="Done",$F176=""),"",$F176-Dashboard!$C$3)</f>
        <v/>
      </c>
      <c r="I176" s="23">
        <f>IF($A176="","",IF($D176="Done","Done",IF($F176="","No date",IF($F176&lt;Dashboard!$C$3,"OVERDUE",IF($F176&lt;=Dashboard!$C$3+7,"Due soon","On track")))))</f>
        <v/>
      </c>
    </row>
    <row r="177">
      <c r="A177" s="24" t="n"/>
      <c r="B177" s="24" t="n"/>
      <c r="C177" s="25" t="n"/>
      <c r="D177" s="25" t="n"/>
      <c r="E177" s="26" t="n"/>
      <c r="F177" s="26" t="n"/>
      <c r="G177" s="27" t="n"/>
      <c r="H177" s="16">
        <f>IF(OR($A177="",$D177="Done",$F177=""),"",$F177-Dashboard!$C$3)</f>
        <v/>
      </c>
      <c r="I177" s="17">
        <f>IF($A177="","",IF($D177="Done","Done",IF($F177="","No date",IF($F177&lt;Dashboard!$C$3,"OVERDUE",IF($F177&lt;=Dashboard!$C$3+7,"Due soon","On track")))))</f>
        <v/>
      </c>
    </row>
    <row r="178">
      <c r="A178" s="18" t="n"/>
      <c r="B178" s="18" t="n"/>
      <c r="C178" s="19" t="n"/>
      <c r="D178" s="19" t="n"/>
      <c r="E178" s="20" t="n"/>
      <c r="F178" s="20" t="n"/>
      <c r="G178" s="21" t="n"/>
      <c r="H178" s="22">
        <f>IF(OR($A178="",$D178="Done",$F178=""),"",$F178-Dashboard!$C$3)</f>
        <v/>
      </c>
      <c r="I178" s="23">
        <f>IF($A178="","",IF($D178="Done","Done",IF($F178="","No date",IF($F178&lt;Dashboard!$C$3,"OVERDUE",IF($F178&lt;=Dashboard!$C$3+7,"Due soon","On track")))))</f>
        <v/>
      </c>
    </row>
    <row r="179">
      <c r="A179" s="24" t="n"/>
      <c r="B179" s="24" t="n"/>
      <c r="C179" s="25" t="n"/>
      <c r="D179" s="25" t="n"/>
      <c r="E179" s="26" t="n"/>
      <c r="F179" s="26" t="n"/>
      <c r="G179" s="27" t="n"/>
      <c r="H179" s="16">
        <f>IF(OR($A179="",$D179="Done",$F179=""),"",$F179-Dashboard!$C$3)</f>
        <v/>
      </c>
      <c r="I179" s="17">
        <f>IF($A179="","",IF($D179="Done","Done",IF($F179="","No date",IF($F179&lt;Dashboard!$C$3,"OVERDUE",IF($F179&lt;=Dashboard!$C$3+7,"Due soon","On track")))))</f>
        <v/>
      </c>
    </row>
    <row r="180">
      <c r="A180" s="18" t="n"/>
      <c r="B180" s="18" t="n"/>
      <c r="C180" s="19" t="n"/>
      <c r="D180" s="19" t="n"/>
      <c r="E180" s="20" t="n"/>
      <c r="F180" s="20" t="n"/>
      <c r="G180" s="21" t="n"/>
      <c r="H180" s="22">
        <f>IF(OR($A180="",$D180="Done",$F180=""),"",$F180-Dashboard!$C$3)</f>
        <v/>
      </c>
      <c r="I180" s="23">
        <f>IF($A180="","",IF($D180="Done","Done",IF($F180="","No date",IF($F180&lt;Dashboard!$C$3,"OVERDUE",IF($F180&lt;=Dashboard!$C$3+7,"Due soon","On track")))))</f>
        <v/>
      </c>
    </row>
    <row r="181">
      <c r="A181" s="24" t="n"/>
      <c r="B181" s="24" t="n"/>
      <c r="C181" s="25" t="n"/>
      <c r="D181" s="25" t="n"/>
      <c r="E181" s="26" t="n"/>
      <c r="F181" s="26" t="n"/>
      <c r="G181" s="27" t="n"/>
      <c r="H181" s="16">
        <f>IF(OR($A181="",$D181="Done",$F181=""),"",$F181-Dashboard!$C$3)</f>
        <v/>
      </c>
      <c r="I181" s="17">
        <f>IF($A181="","",IF($D181="Done","Done",IF($F181="","No date",IF($F181&lt;Dashboard!$C$3,"OVERDUE",IF($F181&lt;=Dashboard!$C$3+7,"Due soon","On track")))))</f>
        <v/>
      </c>
    </row>
    <row r="182">
      <c r="A182" s="18" t="n"/>
      <c r="B182" s="18" t="n"/>
      <c r="C182" s="19" t="n"/>
      <c r="D182" s="19" t="n"/>
      <c r="E182" s="20" t="n"/>
      <c r="F182" s="20" t="n"/>
      <c r="G182" s="21" t="n"/>
      <c r="H182" s="22">
        <f>IF(OR($A182="",$D182="Done",$F182=""),"",$F182-Dashboard!$C$3)</f>
        <v/>
      </c>
      <c r="I182" s="23">
        <f>IF($A182="","",IF($D182="Done","Done",IF($F182="","No date",IF($F182&lt;Dashboard!$C$3,"OVERDUE",IF($F182&lt;=Dashboard!$C$3+7,"Due soon","On track")))))</f>
        <v/>
      </c>
    </row>
    <row r="183">
      <c r="A183" s="24" t="n"/>
      <c r="B183" s="24" t="n"/>
      <c r="C183" s="25" t="n"/>
      <c r="D183" s="25" t="n"/>
      <c r="E183" s="26" t="n"/>
      <c r="F183" s="26" t="n"/>
      <c r="G183" s="27" t="n"/>
      <c r="H183" s="16">
        <f>IF(OR($A183="",$D183="Done",$F183=""),"",$F183-Dashboard!$C$3)</f>
        <v/>
      </c>
      <c r="I183" s="17">
        <f>IF($A183="","",IF($D183="Done","Done",IF($F183="","No date",IF($F183&lt;Dashboard!$C$3,"OVERDUE",IF($F183&lt;=Dashboard!$C$3+7,"Due soon","On track")))))</f>
        <v/>
      </c>
    </row>
    <row r="184">
      <c r="A184" s="18" t="n"/>
      <c r="B184" s="18" t="n"/>
      <c r="C184" s="19" t="n"/>
      <c r="D184" s="19" t="n"/>
      <c r="E184" s="20" t="n"/>
      <c r="F184" s="20" t="n"/>
      <c r="G184" s="21" t="n"/>
      <c r="H184" s="22">
        <f>IF(OR($A184="",$D184="Done",$F184=""),"",$F184-Dashboard!$C$3)</f>
        <v/>
      </c>
      <c r="I184" s="23">
        <f>IF($A184="","",IF($D184="Done","Done",IF($F184="","No date",IF($F184&lt;Dashboard!$C$3,"OVERDUE",IF($F184&lt;=Dashboard!$C$3+7,"Due soon","On track")))))</f>
        <v/>
      </c>
    </row>
    <row r="185">
      <c r="A185" s="24" t="n"/>
      <c r="B185" s="24" t="n"/>
      <c r="C185" s="25" t="n"/>
      <c r="D185" s="25" t="n"/>
      <c r="E185" s="26" t="n"/>
      <c r="F185" s="26" t="n"/>
      <c r="G185" s="27" t="n"/>
      <c r="H185" s="16">
        <f>IF(OR($A185="",$D185="Done",$F185=""),"",$F185-Dashboard!$C$3)</f>
        <v/>
      </c>
      <c r="I185" s="17">
        <f>IF($A185="","",IF($D185="Done","Done",IF($F185="","No date",IF($F185&lt;Dashboard!$C$3,"OVERDUE",IF($F185&lt;=Dashboard!$C$3+7,"Due soon","On track")))))</f>
        <v/>
      </c>
    </row>
    <row r="186">
      <c r="A186" s="18" t="n"/>
      <c r="B186" s="18" t="n"/>
      <c r="C186" s="19" t="n"/>
      <c r="D186" s="19" t="n"/>
      <c r="E186" s="20" t="n"/>
      <c r="F186" s="20" t="n"/>
      <c r="G186" s="21" t="n"/>
      <c r="H186" s="22">
        <f>IF(OR($A186="",$D186="Done",$F186=""),"",$F186-Dashboard!$C$3)</f>
        <v/>
      </c>
      <c r="I186" s="23">
        <f>IF($A186="","",IF($D186="Done","Done",IF($F186="","No date",IF($F186&lt;Dashboard!$C$3,"OVERDUE",IF($F186&lt;=Dashboard!$C$3+7,"Due soon","On track")))))</f>
        <v/>
      </c>
    </row>
    <row r="187">
      <c r="A187" s="24" t="n"/>
      <c r="B187" s="24" t="n"/>
      <c r="C187" s="25" t="n"/>
      <c r="D187" s="25" t="n"/>
      <c r="E187" s="26" t="n"/>
      <c r="F187" s="26" t="n"/>
      <c r="G187" s="27" t="n"/>
      <c r="H187" s="16">
        <f>IF(OR($A187="",$D187="Done",$F187=""),"",$F187-Dashboard!$C$3)</f>
        <v/>
      </c>
      <c r="I187" s="17">
        <f>IF($A187="","",IF($D187="Done","Done",IF($F187="","No date",IF($F187&lt;Dashboard!$C$3,"OVERDUE",IF($F187&lt;=Dashboard!$C$3+7,"Due soon","On track")))))</f>
        <v/>
      </c>
    </row>
    <row r="188">
      <c r="A188" s="18" t="n"/>
      <c r="B188" s="18" t="n"/>
      <c r="C188" s="19" t="n"/>
      <c r="D188" s="19" t="n"/>
      <c r="E188" s="20" t="n"/>
      <c r="F188" s="20" t="n"/>
      <c r="G188" s="21" t="n"/>
      <c r="H188" s="22">
        <f>IF(OR($A188="",$D188="Done",$F188=""),"",$F188-Dashboard!$C$3)</f>
        <v/>
      </c>
      <c r="I188" s="23">
        <f>IF($A188="","",IF($D188="Done","Done",IF($F188="","No date",IF($F188&lt;Dashboard!$C$3,"OVERDUE",IF($F188&lt;=Dashboard!$C$3+7,"Due soon","On track")))))</f>
        <v/>
      </c>
    </row>
    <row r="189">
      <c r="A189" s="24" t="n"/>
      <c r="B189" s="24" t="n"/>
      <c r="C189" s="25" t="n"/>
      <c r="D189" s="25" t="n"/>
      <c r="E189" s="26" t="n"/>
      <c r="F189" s="26" t="n"/>
      <c r="G189" s="27" t="n"/>
      <c r="H189" s="16">
        <f>IF(OR($A189="",$D189="Done",$F189=""),"",$F189-Dashboard!$C$3)</f>
        <v/>
      </c>
      <c r="I189" s="17">
        <f>IF($A189="","",IF($D189="Done","Done",IF($F189="","No date",IF($F189&lt;Dashboard!$C$3,"OVERDUE",IF($F189&lt;=Dashboard!$C$3+7,"Due soon","On track")))))</f>
        <v/>
      </c>
    </row>
    <row r="190">
      <c r="A190" s="18" t="n"/>
      <c r="B190" s="18" t="n"/>
      <c r="C190" s="19" t="n"/>
      <c r="D190" s="19" t="n"/>
      <c r="E190" s="20" t="n"/>
      <c r="F190" s="20" t="n"/>
      <c r="G190" s="21" t="n"/>
      <c r="H190" s="22">
        <f>IF(OR($A190="",$D190="Done",$F190=""),"",$F190-Dashboard!$C$3)</f>
        <v/>
      </c>
      <c r="I190" s="23">
        <f>IF($A190="","",IF($D190="Done","Done",IF($F190="","No date",IF($F190&lt;Dashboard!$C$3,"OVERDUE",IF($F190&lt;=Dashboard!$C$3+7,"Due soon","On track")))))</f>
        <v/>
      </c>
    </row>
    <row r="191">
      <c r="A191" s="24" t="n"/>
      <c r="B191" s="24" t="n"/>
      <c r="C191" s="25" t="n"/>
      <c r="D191" s="25" t="n"/>
      <c r="E191" s="26" t="n"/>
      <c r="F191" s="26" t="n"/>
      <c r="G191" s="27" t="n"/>
      <c r="H191" s="16">
        <f>IF(OR($A191="",$D191="Done",$F191=""),"",$F191-Dashboard!$C$3)</f>
        <v/>
      </c>
      <c r="I191" s="17">
        <f>IF($A191="","",IF($D191="Done","Done",IF($F191="","No date",IF($F191&lt;Dashboard!$C$3,"OVERDUE",IF($F191&lt;=Dashboard!$C$3+7,"Due soon","On track")))))</f>
        <v/>
      </c>
    </row>
    <row r="192">
      <c r="A192" s="18" t="n"/>
      <c r="B192" s="18" t="n"/>
      <c r="C192" s="19" t="n"/>
      <c r="D192" s="19" t="n"/>
      <c r="E192" s="20" t="n"/>
      <c r="F192" s="20" t="n"/>
      <c r="G192" s="21" t="n"/>
      <c r="H192" s="22">
        <f>IF(OR($A192="",$D192="Done",$F192=""),"",$F192-Dashboard!$C$3)</f>
        <v/>
      </c>
      <c r="I192" s="23">
        <f>IF($A192="","",IF($D192="Done","Done",IF($F192="","No date",IF($F192&lt;Dashboard!$C$3,"OVERDUE",IF($F192&lt;=Dashboard!$C$3+7,"Due soon","On track")))))</f>
        <v/>
      </c>
    </row>
    <row r="193">
      <c r="A193" s="24" t="n"/>
      <c r="B193" s="24" t="n"/>
      <c r="C193" s="25" t="n"/>
      <c r="D193" s="25" t="n"/>
      <c r="E193" s="26" t="n"/>
      <c r="F193" s="26" t="n"/>
      <c r="G193" s="27" t="n"/>
      <c r="H193" s="16">
        <f>IF(OR($A193="",$D193="Done",$F193=""),"",$F193-Dashboard!$C$3)</f>
        <v/>
      </c>
      <c r="I193" s="17">
        <f>IF($A193="","",IF($D193="Done","Done",IF($F193="","No date",IF($F193&lt;Dashboard!$C$3,"OVERDUE",IF($F193&lt;=Dashboard!$C$3+7,"Due soon","On track")))))</f>
        <v/>
      </c>
    </row>
    <row r="194">
      <c r="A194" s="18" t="n"/>
      <c r="B194" s="18" t="n"/>
      <c r="C194" s="19" t="n"/>
      <c r="D194" s="19" t="n"/>
      <c r="E194" s="20" t="n"/>
      <c r="F194" s="20" t="n"/>
      <c r="G194" s="21" t="n"/>
      <c r="H194" s="22">
        <f>IF(OR($A194="",$D194="Done",$F194=""),"",$F194-Dashboard!$C$3)</f>
        <v/>
      </c>
      <c r="I194" s="23">
        <f>IF($A194="","",IF($D194="Done","Done",IF($F194="","No date",IF($F194&lt;Dashboard!$C$3,"OVERDUE",IF($F194&lt;=Dashboard!$C$3+7,"Due soon","On track")))))</f>
        <v/>
      </c>
    </row>
    <row r="195">
      <c r="A195" s="24" t="n"/>
      <c r="B195" s="24" t="n"/>
      <c r="C195" s="25" t="n"/>
      <c r="D195" s="25" t="n"/>
      <c r="E195" s="26" t="n"/>
      <c r="F195" s="26" t="n"/>
      <c r="G195" s="27" t="n"/>
      <c r="H195" s="16">
        <f>IF(OR($A195="",$D195="Done",$F195=""),"",$F195-Dashboard!$C$3)</f>
        <v/>
      </c>
      <c r="I195" s="17">
        <f>IF($A195="","",IF($D195="Done","Done",IF($F195="","No date",IF($F195&lt;Dashboard!$C$3,"OVERDUE",IF($F195&lt;=Dashboard!$C$3+7,"Due soon","On track")))))</f>
        <v/>
      </c>
    </row>
    <row r="196">
      <c r="A196" s="18" t="n"/>
      <c r="B196" s="18" t="n"/>
      <c r="C196" s="19" t="n"/>
      <c r="D196" s="19" t="n"/>
      <c r="E196" s="20" t="n"/>
      <c r="F196" s="20" t="n"/>
      <c r="G196" s="21" t="n"/>
      <c r="H196" s="22">
        <f>IF(OR($A196="",$D196="Done",$F196=""),"",$F196-Dashboard!$C$3)</f>
        <v/>
      </c>
      <c r="I196" s="23">
        <f>IF($A196="","",IF($D196="Done","Done",IF($F196="","No date",IF($F196&lt;Dashboard!$C$3,"OVERDUE",IF($F196&lt;=Dashboard!$C$3+7,"Due soon","On track")))))</f>
        <v/>
      </c>
    </row>
    <row r="197">
      <c r="A197" s="24" t="n"/>
      <c r="B197" s="24" t="n"/>
      <c r="C197" s="25" t="n"/>
      <c r="D197" s="25" t="n"/>
      <c r="E197" s="26" t="n"/>
      <c r="F197" s="26" t="n"/>
      <c r="G197" s="27" t="n"/>
      <c r="H197" s="16">
        <f>IF(OR($A197="",$D197="Done",$F197=""),"",$F197-Dashboard!$C$3)</f>
        <v/>
      </c>
      <c r="I197" s="17">
        <f>IF($A197="","",IF($D197="Done","Done",IF($F197="","No date",IF($F197&lt;Dashboard!$C$3,"OVERDUE",IF($F197&lt;=Dashboard!$C$3+7,"Due soon","On track")))))</f>
        <v/>
      </c>
    </row>
    <row r="198">
      <c r="A198" s="18" t="n"/>
      <c r="B198" s="18" t="n"/>
      <c r="C198" s="19" t="n"/>
      <c r="D198" s="19" t="n"/>
      <c r="E198" s="20" t="n"/>
      <c r="F198" s="20" t="n"/>
      <c r="G198" s="21" t="n"/>
      <c r="H198" s="22">
        <f>IF(OR($A198="",$D198="Done",$F198=""),"",$F198-Dashboard!$C$3)</f>
        <v/>
      </c>
      <c r="I198" s="23">
        <f>IF($A198="","",IF($D198="Done","Done",IF($F198="","No date",IF($F198&lt;Dashboard!$C$3,"OVERDUE",IF($F198&lt;=Dashboard!$C$3+7,"Due soon","On track")))))</f>
        <v/>
      </c>
    </row>
    <row r="199">
      <c r="A199" s="24" t="n"/>
      <c r="B199" s="24" t="n"/>
      <c r="C199" s="25" t="n"/>
      <c r="D199" s="25" t="n"/>
      <c r="E199" s="26" t="n"/>
      <c r="F199" s="26" t="n"/>
      <c r="G199" s="27" t="n"/>
      <c r="H199" s="16">
        <f>IF(OR($A199="",$D199="Done",$F199=""),"",$F199-Dashboard!$C$3)</f>
        <v/>
      </c>
      <c r="I199" s="17">
        <f>IF($A199="","",IF($D199="Done","Done",IF($F199="","No date",IF($F199&lt;Dashboard!$C$3,"OVERDUE",IF($F199&lt;=Dashboard!$C$3+7,"Due soon","On track")))))</f>
        <v/>
      </c>
    </row>
    <row r="200">
      <c r="A200" s="18" t="n"/>
      <c r="B200" s="18" t="n"/>
      <c r="C200" s="19" t="n"/>
      <c r="D200" s="19" t="n"/>
      <c r="E200" s="20" t="n"/>
      <c r="F200" s="20" t="n"/>
      <c r="G200" s="21" t="n"/>
      <c r="H200" s="22">
        <f>IF(OR($A200="",$D200="Done",$F200=""),"",$F200-Dashboard!$C$3)</f>
        <v/>
      </c>
      <c r="I200" s="23">
        <f>IF($A200="","",IF($D200="Done","Done",IF($F200="","No date",IF($F200&lt;Dashboard!$C$3,"OVERDUE",IF($F200&lt;=Dashboard!$C$3+7,"Due soon","On track")))))</f>
        <v/>
      </c>
    </row>
    <row r="201">
      <c r="A201" s="24" t="n"/>
      <c r="B201" s="24" t="n"/>
      <c r="C201" s="25" t="n"/>
      <c r="D201" s="25" t="n"/>
      <c r="E201" s="26" t="n"/>
      <c r="F201" s="26" t="n"/>
      <c r="G201" s="27" t="n"/>
      <c r="H201" s="16">
        <f>IF(OR($A201="",$D201="Done",$F201=""),"",$F201-Dashboard!$C$3)</f>
        <v/>
      </c>
      <c r="I201" s="17">
        <f>IF($A201="","",IF($D201="Done","Done",IF($F201="","No date",IF($F201&lt;Dashboard!$C$3,"OVERDUE",IF($F201&lt;=Dashboard!$C$3+7,"Due soon","On track")))))</f>
        <v/>
      </c>
    </row>
    <row r="202">
      <c r="A202" s="18" t="n"/>
      <c r="B202" s="18" t="n"/>
      <c r="C202" s="19" t="n"/>
      <c r="D202" s="19" t="n"/>
      <c r="E202" s="20" t="n"/>
      <c r="F202" s="20" t="n"/>
      <c r="G202" s="21" t="n"/>
      <c r="H202" s="22">
        <f>IF(OR($A202="",$D202="Done",$F202=""),"",$F202-Dashboard!$C$3)</f>
        <v/>
      </c>
      <c r="I202" s="23">
        <f>IF($A202="","",IF($D202="Done","Done",IF($F202="","No date",IF($F202&lt;Dashboard!$C$3,"OVERDUE",IF($F202&lt;=Dashboard!$C$3+7,"Due soon","On track")))))</f>
        <v/>
      </c>
    </row>
    <row r="203">
      <c r="A203" s="24" t="n"/>
      <c r="B203" s="24" t="n"/>
      <c r="C203" s="25" t="n"/>
      <c r="D203" s="25" t="n"/>
      <c r="E203" s="26" t="n"/>
      <c r="F203" s="26" t="n"/>
      <c r="G203" s="27" t="n"/>
      <c r="H203" s="16">
        <f>IF(OR($A203="",$D203="Done",$F203=""),"",$F203-Dashboard!$C$3)</f>
        <v/>
      </c>
      <c r="I203" s="17">
        <f>IF($A203="","",IF($D203="Done","Done",IF($F203="","No date",IF($F203&lt;Dashboard!$C$3,"OVERDUE",IF($F203&lt;=Dashboard!$C$3+7,"Due soon","On track")))))</f>
        <v/>
      </c>
    </row>
    <row r="204">
      <c r="A204" s="18" t="n"/>
      <c r="B204" s="18" t="n"/>
      <c r="C204" s="19" t="n"/>
      <c r="D204" s="19" t="n"/>
      <c r="E204" s="20" t="n"/>
      <c r="F204" s="20" t="n"/>
      <c r="G204" s="21" t="n"/>
      <c r="H204" s="22">
        <f>IF(OR($A204="",$D204="Done",$F204=""),"",$F204-Dashboard!$C$3)</f>
        <v/>
      </c>
      <c r="I204" s="23">
        <f>IF($A204="","",IF($D204="Done","Done",IF($F204="","No date",IF($F204&lt;Dashboard!$C$3,"OVERDUE",IF($F204&lt;=Dashboard!$C$3+7,"Due soon","On track")))))</f>
        <v/>
      </c>
    </row>
    <row r="205">
      <c r="A205" s="24" t="n"/>
      <c r="B205" s="24" t="n"/>
      <c r="C205" s="25" t="n"/>
      <c r="D205" s="25" t="n"/>
      <c r="E205" s="26" t="n"/>
      <c r="F205" s="26" t="n"/>
      <c r="G205" s="27" t="n"/>
      <c r="H205" s="16">
        <f>IF(OR($A205="",$D205="Done",$F205=""),"",$F205-Dashboard!$C$3)</f>
        <v/>
      </c>
      <c r="I205" s="17">
        <f>IF($A205="","",IF($D205="Done","Done",IF($F205="","No date",IF($F205&lt;Dashboard!$C$3,"OVERDUE",IF($F205&lt;=Dashboard!$C$3+7,"Due soon","On track")))))</f>
        <v/>
      </c>
    </row>
    <row r="206">
      <c r="A206" s="18" t="n"/>
      <c r="B206" s="18" t="n"/>
      <c r="C206" s="19" t="n"/>
      <c r="D206" s="19" t="n"/>
      <c r="E206" s="20" t="n"/>
      <c r="F206" s="20" t="n"/>
      <c r="G206" s="21" t="n"/>
      <c r="H206" s="22">
        <f>IF(OR($A206="",$D206="Done",$F206=""),"",$F206-Dashboard!$C$3)</f>
        <v/>
      </c>
      <c r="I206" s="23">
        <f>IF($A206="","",IF($D206="Done","Done",IF($F206="","No date",IF($F206&lt;Dashboard!$C$3,"OVERDUE",IF($F206&lt;=Dashboard!$C$3+7,"Due soon","On track")))))</f>
        <v/>
      </c>
    </row>
    <row r="207">
      <c r="A207" s="24" t="n"/>
      <c r="B207" s="24" t="n"/>
      <c r="C207" s="25" t="n"/>
      <c r="D207" s="25" t="n"/>
      <c r="E207" s="26" t="n"/>
      <c r="F207" s="26" t="n"/>
      <c r="G207" s="27" t="n"/>
      <c r="H207" s="16">
        <f>IF(OR($A207="",$D207="Done",$F207=""),"",$F207-Dashboard!$C$3)</f>
        <v/>
      </c>
      <c r="I207" s="17">
        <f>IF($A207="","",IF($D207="Done","Done",IF($F207="","No date",IF($F207&lt;Dashboard!$C$3,"OVERDUE",IF($F207&lt;=Dashboard!$C$3+7,"Due soon","On track")))))</f>
        <v/>
      </c>
    </row>
    <row r="208">
      <c r="A208" s="18" t="n"/>
      <c r="B208" s="18" t="n"/>
      <c r="C208" s="19" t="n"/>
      <c r="D208" s="19" t="n"/>
      <c r="E208" s="20" t="n"/>
      <c r="F208" s="20" t="n"/>
      <c r="G208" s="21" t="n"/>
      <c r="H208" s="22">
        <f>IF(OR($A208="",$D208="Done",$F208=""),"",$F208-Dashboard!$C$3)</f>
        <v/>
      </c>
      <c r="I208" s="23">
        <f>IF($A208="","",IF($D208="Done","Done",IF($F208="","No date",IF($F208&lt;Dashboard!$C$3,"OVERDUE",IF($F208&lt;=Dashboard!$C$3+7,"Due soon","On track")))))</f>
        <v/>
      </c>
    </row>
    <row r="209">
      <c r="A209" s="24" t="n"/>
      <c r="B209" s="24" t="n"/>
      <c r="C209" s="25" t="n"/>
      <c r="D209" s="25" t="n"/>
      <c r="E209" s="26" t="n"/>
      <c r="F209" s="26" t="n"/>
      <c r="G209" s="27" t="n"/>
      <c r="H209" s="16">
        <f>IF(OR($A209="",$D209="Done",$F209=""),"",$F209-Dashboard!$C$3)</f>
        <v/>
      </c>
      <c r="I209" s="17">
        <f>IF($A209="","",IF($D209="Done","Done",IF($F209="","No date",IF($F209&lt;Dashboard!$C$3,"OVERDUE",IF($F209&lt;=Dashboard!$C$3+7,"Due soon","On track")))))</f>
        <v/>
      </c>
    </row>
    <row r="210">
      <c r="A210" s="18" t="n"/>
      <c r="B210" s="18" t="n"/>
      <c r="C210" s="19" t="n"/>
      <c r="D210" s="19" t="n"/>
      <c r="E210" s="20" t="n"/>
      <c r="F210" s="20" t="n"/>
      <c r="G210" s="21" t="n"/>
      <c r="H210" s="22">
        <f>IF(OR($A210="",$D210="Done",$F210=""),"",$F210-Dashboard!$C$3)</f>
        <v/>
      </c>
      <c r="I210" s="23">
        <f>IF($A210="","",IF($D210="Done","Done",IF($F210="","No date",IF($F210&lt;Dashboard!$C$3,"OVERDUE",IF($F210&lt;=Dashboard!$C$3+7,"Due soon","On track")))))</f>
        <v/>
      </c>
    </row>
    <row r="211">
      <c r="A211" s="24" t="n"/>
      <c r="B211" s="24" t="n"/>
      <c r="C211" s="25" t="n"/>
      <c r="D211" s="25" t="n"/>
      <c r="E211" s="26" t="n"/>
      <c r="F211" s="26" t="n"/>
      <c r="G211" s="27" t="n"/>
      <c r="H211" s="16">
        <f>IF(OR($A211="",$D211="Done",$F211=""),"",$F211-Dashboard!$C$3)</f>
        <v/>
      </c>
      <c r="I211" s="17">
        <f>IF($A211="","",IF($D211="Done","Done",IF($F211="","No date",IF($F211&lt;Dashboard!$C$3,"OVERDUE",IF($F211&lt;=Dashboard!$C$3+7,"Due soon","On track")))))</f>
        <v/>
      </c>
    </row>
    <row r="212">
      <c r="A212" s="18" t="n"/>
      <c r="B212" s="18" t="n"/>
      <c r="C212" s="19" t="n"/>
      <c r="D212" s="19" t="n"/>
      <c r="E212" s="20" t="n"/>
      <c r="F212" s="20" t="n"/>
      <c r="G212" s="21" t="n"/>
      <c r="H212" s="22">
        <f>IF(OR($A212="",$D212="Done",$F212=""),"",$F212-Dashboard!$C$3)</f>
        <v/>
      </c>
      <c r="I212" s="23">
        <f>IF($A212="","",IF($D212="Done","Done",IF($F212="","No date",IF($F212&lt;Dashboard!$C$3,"OVERDUE",IF($F212&lt;=Dashboard!$C$3+7,"Due soon","On track")))))</f>
        <v/>
      </c>
    </row>
    <row r="213">
      <c r="A213" s="24" t="n"/>
      <c r="B213" s="24" t="n"/>
      <c r="C213" s="25" t="n"/>
      <c r="D213" s="25" t="n"/>
      <c r="E213" s="26" t="n"/>
      <c r="F213" s="26" t="n"/>
      <c r="G213" s="27" t="n"/>
      <c r="H213" s="16">
        <f>IF(OR($A213="",$D213="Done",$F213=""),"",$F213-Dashboard!$C$3)</f>
        <v/>
      </c>
      <c r="I213" s="17">
        <f>IF($A213="","",IF($D213="Done","Done",IF($F213="","No date",IF($F213&lt;Dashboard!$C$3,"OVERDUE",IF($F213&lt;=Dashboard!$C$3+7,"Due soon","On track")))))</f>
        <v/>
      </c>
    </row>
    <row r="214">
      <c r="A214" s="18" t="n"/>
      <c r="B214" s="18" t="n"/>
      <c r="C214" s="19" t="n"/>
      <c r="D214" s="19" t="n"/>
      <c r="E214" s="20" t="n"/>
      <c r="F214" s="20" t="n"/>
      <c r="G214" s="21" t="n"/>
      <c r="H214" s="22">
        <f>IF(OR($A214="",$D214="Done",$F214=""),"",$F214-Dashboard!$C$3)</f>
        <v/>
      </c>
      <c r="I214" s="23">
        <f>IF($A214="","",IF($D214="Done","Done",IF($F214="","No date",IF($F214&lt;Dashboard!$C$3,"OVERDUE",IF($F214&lt;=Dashboard!$C$3+7,"Due soon","On track")))))</f>
        <v/>
      </c>
    </row>
    <row r="215">
      <c r="A215" s="24" t="n"/>
      <c r="B215" s="24" t="n"/>
      <c r="C215" s="25" t="n"/>
      <c r="D215" s="25" t="n"/>
      <c r="E215" s="26" t="n"/>
      <c r="F215" s="26" t="n"/>
      <c r="G215" s="27" t="n"/>
      <c r="H215" s="16">
        <f>IF(OR($A215="",$D215="Done",$F215=""),"",$F215-Dashboard!$C$3)</f>
        <v/>
      </c>
      <c r="I215" s="17">
        <f>IF($A215="","",IF($D215="Done","Done",IF($F215="","No date",IF($F215&lt;Dashboard!$C$3,"OVERDUE",IF($F215&lt;=Dashboard!$C$3+7,"Due soon","On track")))))</f>
        <v/>
      </c>
    </row>
    <row r="216">
      <c r="A216" s="18" t="n"/>
      <c r="B216" s="18" t="n"/>
      <c r="C216" s="19" t="n"/>
      <c r="D216" s="19" t="n"/>
      <c r="E216" s="20" t="n"/>
      <c r="F216" s="20" t="n"/>
      <c r="G216" s="21" t="n"/>
      <c r="H216" s="22">
        <f>IF(OR($A216="",$D216="Done",$F216=""),"",$F216-Dashboard!$C$3)</f>
        <v/>
      </c>
      <c r="I216" s="23">
        <f>IF($A216="","",IF($D216="Done","Done",IF($F216="","No date",IF($F216&lt;Dashboard!$C$3,"OVERDUE",IF($F216&lt;=Dashboard!$C$3+7,"Due soon","On track")))))</f>
        <v/>
      </c>
    </row>
    <row r="217">
      <c r="A217" s="24" t="n"/>
      <c r="B217" s="24" t="n"/>
      <c r="C217" s="25" t="n"/>
      <c r="D217" s="25" t="n"/>
      <c r="E217" s="26" t="n"/>
      <c r="F217" s="26" t="n"/>
      <c r="G217" s="27" t="n"/>
      <c r="H217" s="16">
        <f>IF(OR($A217="",$D217="Done",$F217=""),"",$F217-Dashboard!$C$3)</f>
        <v/>
      </c>
      <c r="I217" s="17">
        <f>IF($A217="","",IF($D217="Done","Done",IF($F217="","No date",IF($F217&lt;Dashboard!$C$3,"OVERDUE",IF($F217&lt;=Dashboard!$C$3+7,"Due soon","On track")))))</f>
        <v/>
      </c>
    </row>
    <row r="218">
      <c r="A218" s="18" t="n"/>
      <c r="B218" s="18" t="n"/>
      <c r="C218" s="19" t="n"/>
      <c r="D218" s="19" t="n"/>
      <c r="E218" s="20" t="n"/>
      <c r="F218" s="20" t="n"/>
      <c r="G218" s="21" t="n"/>
      <c r="H218" s="22">
        <f>IF(OR($A218="",$D218="Done",$F218=""),"",$F218-Dashboard!$C$3)</f>
        <v/>
      </c>
      <c r="I218" s="23">
        <f>IF($A218="","",IF($D218="Done","Done",IF($F218="","No date",IF($F218&lt;Dashboard!$C$3,"OVERDUE",IF($F218&lt;=Dashboard!$C$3+7,"Due soon","On track")))))</f>
        <v/>
      </c>
    </row>
    <row r="219">
      <c r="A219" s="24" t="n"/>
      <c r="B219" s="24" t="n"/>
      <c r="C219" s="25" t="n"/>
      <c r="D219" s="25" t="n"/>
      <c r="E219" s="26" t="n"/>
      <c r="F219" s="26" t="n"/>
      <c r="G219" s="27" t="n"/>
      <c r="H219" s="16">
        <f>IF(OR($A219="",$D219="Done",$F219=""),"",$F219-Dashboard!$C$3)</f>
        <v/>
      </c>
      <c r="I219" s="17">
        <f>IF($A219="","",IF($D219="Done","Done",IF($F219="","No date",IF($F219&lt;Dashboard!$C$3,"OVERDUE",IF($F219&lt;=Dashboard!$C$3+7,"Due soon","On track")))))</f>
        <v/>
      </c>
    </row>
    <row r="220">
      <c r="A220" s="18" t="n"/>
      <c r="B220" s="18" t="n"/>
      <c r="C220" s="19" t="n"/>
      <c r="D220" s="19" t="n"/>
      <c r="E220" s="20" t="n"/>
      <c r="F220" s="20" t="n"/>
      <c r="G220" s="21" t="n"/>
      <c r="H220" s="22">
        <f>IF(OR($A220="",$D220="Done",$F220=""),"",$F220-Dashboard!$C$3)</f>
        <v/>
      </c>
      <c r="I220" s="23">
        <f>IF($A220="","",IF($D220="Done","Done",IF($F220="","No date",IF($F220&lt;Dashboard!$C$3,"OVERDUE",IF($F220&lt;=Dashboard!$C$3+7,"Due soon","On track")))))</f>
        <v/>
      </c>
    </row>
    <row r="221">
      <c r="A221" s="24" t="n"/>
      <c r="B221" s="24" t="n"/>
      <c r="C221" s="25" t="n"/>
      <c r="D221" s="25" t="n"/>
      <c r="E221" s="26" t="n"/>
      <c r="F221" s="26" t="n"/>
      <c r="G221" s="27" t="n"/>
      <c r="H221" s="16">
        <f>IF(OR($A221="",$D221="Done",$F221=""),"",$F221-Dashboard!$C$3)</f>
        <v/>
      </c>
      <c r="I221" s="17">
        <f>IF($A221="","",IF($D221="Done","Done",IF($F221="","No date",IF($F221&lt;Dashboard!$C$3,"OVERDUE",IF($F221&lt;=Dashboard!$C$3+7,"Due soon","On track")))))</f>
        <v/>
      </c>
    </row>
    <row r="222">
      <c r="A222" s="18" t="n"/>
      <c r="B222" s="18" t="n"/>
      <c r="C222" s="19" t="n"/>
      <c r="D222" s="19" t="n"/>
      <c r="E222" s="20" t="n"/>
      <c r="F222" s="20" t="n"/>
      <c r="G222" s="21" t="n"/>
      <c r="H222" s="22">
        <f>IF(OR($A222="",$D222="Done",$F222=""),"",$F222-Dashboard!$C$3)</f>
        <v/>
      </c>
      <c r="I222" s="23">
        <f>IF($A222="","",IF($D222="Done","Done",IF($F222="","No date",IF($F222&lt;Dashboard!$C$3,"OVERDUE",IF($F222&lt;=Dashboard!$C$3+7,"Due soon","On track")))))</f>
        <v/>
      </c>
    </row>
    <row r="223">
      <c r="A223" s="24" t="n"/>
      <c r="B223" s="24" t="n"/>
      <c r="C223" s="25" t="n"/>
      <c r="D223" s="25" t="n"/>
      <c r="E223" s="26" t="n"/>
      <c r="F223" s="26" t="n"/>
      <c r="G223" s="27" t="n"/>
      <c r="H223" s="16">
        <f>IF(OR($A223="",$D223="Done",$F223=""),"",$F223-Dashboard!$C$3)</f>
        <v/>
      </c>
      <c r="I223" s="17">
        <f>IF($A223="","",IF($D223="Done","Done",IF($F223="","No date",IF($F223&lt;Dashboard!$C$3,"OVERDUE",IF($F223&lt;=Dashboard!$C$3+7,"Due soon","On track")))))</f>
        <v/>
      </c>
    </row>
    <row r="224">
      <c r="A224" s="18" t="n"/>
      <c r="B224" s="18" t="n"/>
      <c r="C224" s="19" t="n"/>
      <c r="D224" s="19" t="n"/>
      <c r="E224" s="20" t="n"/>
      <c r="F224" s="20" t="n"/>
      <c r="G224" s="21" t="n"/>
      <c r="H224" s="22">
        <f>IF(OR($A224="",$D224="Done",$F224=""),"",$F224-Dashboard!$C$3)</f>
        <v/>
      </c>
      <c r="I224" s="23">
        <f>IF($A224="","",IF($D224="Done","Done",IF($F224="","No date",IF($F224&lt;Dashboard!$C$3,"OVERDUE",IF($F224&lt;=Dashboard!$C$3+7,"Due soon","On track")))))</f>
        <v/>
      </c>
    </row>
    <row r="225">
      <c r="A225" s="24" t="n"/>
      <c r="B225" s="24" t="n"/>
      <c r="C225" s="25" t="n"/>
      <c r="D225" s="25" t="n"/>
      <c r="E225" s="26" t="n"/>
      <c r="F225" s="26" t="n"/>
      <c r="G225" s="27" t="n"/>
      <c r="H225" s="16">
        <f>IF(OR($A225="",$D225="Done",$F225=""),"",$F225-Dashboard!$C$3)</f>
        <v/>
      </c>
      <c r="I225" s="17">
        <f>IF($A225="","",IF($D225="Done","Done",IF($F225="","No date",IF($F225&lt;Dashboard!$C$3,"OVERDUE",IF($F225&lt;=Dashboard!$C$3+7,"Due soon","On track")))))</f>
        <v/>
      </c>
    </row>
    <row r="226">
      <c r="A226" s="18" t="n"/>
      <c r="B226" s="18" t="n"/>
      <c r="C226" s="19" t="n"/>
      <c r="D226" s="19" t="n"/>
      <c r="E226" s="20" t="n"/>
      <c r="F226" s="20" t="n"/>
      <c r="G226" s="21" t="n"/>
      <c r="H226" s="22">
        <f>IF(OR($A226="",$D226="Done",$F226=""),"",$F226-Dashboard!$C$3)</f>
        <v/>
      </c>
      <c r="I226" s="23">
        <f>IF($A226="","",IF($D226="Done","Done",IF($F226="","No date",IF($F226&lt;Dashboard!$C$3,"OVERDUE",IF($F226&lt;=Dashboard!$C$3+7,"Due soon","On track")))))</f>
        <v/>
      </c>
    </row>
    <row r="227">
      <c r="A227" s="24" t="n"/>
      <c r="B227" s="24" t="n"/>
      <c r="C227" s="25" t="n"/>
      <c r="D227" s="25" t="n"/>
      <c r="E227" s="26" t="n"/>
      <c r="F227" s="26" t="n"/>
      <c r="G227" s="27" t="n"/>
      <c r="H227" s="16">
        <f>IF(OR($A227="",$D227="Done",$F227=""),"",$F227-Dashboard!$C$3)</f>
        <v/>
      </c>
      <c r="I227" s="17">
        <f>IF($A227="","",IF($D227="Done","Done",IF($F227="","No date",IF($F227&lt;Dashboard!$C$3,"OVERDUE",IF($F227&lt;=Dashboard!$C$3+7,"Due soon","On track")))))</f>
        <v/>
      </c>
    </row>
    <row r="228">
      <c r="A228" s="18" t="n"/>
      <c r="B228" s="18" t="n"/>
      <c r="C228" s="19" t="n"/>
      <c r="D228" s="19" t="n"/>
      <c r="E228" s="20" t="n"/>
      <c r="F228" s="20" t="n"/>
      <c r="G228" s="21" t="n"/>
      <c r="H228" s="22">
        <f>IF(OR($A228="",$D228="Done",$F228=""),"",$F228-Dashboard!$C$3)</f>
        <v/>
      </c>
      <c r="I228" s="23">
        <f>IF($A228="","",IF($D228="Done","Done",IF($F228="","No date",IF($F228&lt;Dashboard!$C$3,"OVERDUE",IF($F228&lt;=Dashboard!$C$3+7,"Due soon","On track")))))</f>
        <v/>
      </c>
    </row>
    <row r="229">
      <c r="A229" s="24" t="n"/>
      <c r="B229" s="24" t="n"/>
      <c r="C229" s="25" t="n"/>
      <c r="D229" s="25" t="n"/>
      <c r="E229" s="26" t="n"/>
      <c r="F229" s="26" t="n"/>
      <c r="G229" s="27" t="n"/>
      <c r="H229" s="16">
        <f>IF(OR($A229="",$D229="Done",$F229=""),"",$F229-Dashboard!$C$3)</f>
        <v/>
      </c>
      <c r="I229" s="17">
        <f>IF($A229="","",IF($D229="Done","Done",IF($F229="","No date",IF($F229&lt;Dashboard!$C$3,"OVERDUE",IF($F229&lt;=Dashboard!$C$3+7,"Due soon","On track")))))</f>
        <v/>
      </c>
    </row>
    <row r="230">
      <c r="A230" s="18" t="n"/>
      <c r="B230" s="18" t="n"/>
      <c r="C230" s="19" t="n"/>
      <c r="D230" s="19" t="n"/>
      <c r="E230" s="20" t="n"/>
      <c r="F230" s="20" t="n"/>
      <c r="G230" s="21" t="n"/>
      <c r="H230" s="22">
        <f>IF(OR($A230="",$D230="Done",$F230=""),"",$F230-Dashboard!$C$3)</f>
        <v/>
      </c>
      <c r="I230" s="23">
        <f>IF($A230="","",IF($D230="Done","Done",IF($F230="","No date",IF($F230&lt;Dashboard!$C$3,"OVERDUE",IF($F230&lt;=Dashboard!$C$3+7,"Due soon","On track")))))</f>
        <v/>
      </c>
    </row>
    <row r="231">
      <c r="A231" s="24" t="n"/>
      <c r="B231" s="24" t="n"/>
      <c r="C231" s="25" t="n"/>
      <c r="D231" s="25" t="n"/>
      <c r="E231" s="26" t="n"/>
      <c r="F231" s="26" t="n"/>
      <c r="G231" s="27" t="n"/>
      <c r="H231" s="16">
        <f>IF(OR($A231="",$D231="Done",$F231=""),"",$F231-Dashboard!$C$3)</f>
        <v/>
      </c>
      <c r="I231" s="17">
        <f>IF($A231="","",IF($D231="Done","Done",IF($F231="","No date",IF($F231&lt;Dashboard!$C$3,"OVERDUE",IF($F231&lt;=Dashboard!$C$3+7,"Due soon","On track")))))</f>
        <v/>
      </c>
    </row>
    <row r="232">
      <c r="A232" s="18" t="n"/>
      <c r="B232" s="18" t="n"/>
      <c r="C232" s="19" t="n"/>
      <c r="D232" s="19" t="n"/>
      <c r="E232" s="20" t="n"/>
      <c r="F232" s="20" t="n"/>
      <c r="G232" s="21" t="n"/>
      <c r="H232" s="22">
        <f>IF(OR($A232="",$D232="Done",$F232=""),"",$F232-Dashboard!$C$3)</f>
        <v/>
      </c>
      <c r="I232" s="23">
        <f>IF($A232="","",IF($D232="Done","Done",IF($F232="","No date",IF($F232&lt;Dashboard!$C$3,"OVERDUE",IF($F232&lt;=Dashboard!$C$3+7,"Due soon","On track")))))</f>
        <v/>
      </c>
    </row>
    <row r="233">
      <c r="A233" s="24" t="n"/>
      <c r="B233" s="24" t="n"/>
      <c r="C233" s="25" t="n"/>
      <c r="D233" s="25" t="n"/>
      <c r="E233" s="26" t="n"/>
      <c r="F233" s="26" t="n"/>
      <c r="G233" s="27" t="n"/>
      <c r="H233" s="16">
        <f>IF(OR($A233="",$D233="Done",$F233=""),"",$F233-Dashboard!$C$3)</f>
        <v/>
      </c>
      <c r="I233" s="17">
        <f>IF($A233="","",IF($D233="Done","Done",IF($F233="","No date",IF($F233&lt;Dashboard!$C$3,"OVERDUE",IF($F233&lt;=Dashboard!$C$3+7,"Due soon","On track")))))</f>
        <v/>
      </c>
    </row>
    <row r="234">
      <c r="A234" s="18" t="n"/>
      <c r="B234" s="18" t="n"/>
      <c r="C234" s="19" t="n"/>
      <c r="D234" s="19" t="n"/>
      <c r="E234" s="20" t="n"/>
      <c r="F234" s="20" t="n"/>
      <c r="G234" s="21" t="n"/>
      <c r="H234" s="22">
        <f>IF(OR($A234="",$D234="Done",$F234=""),"",$F234-Dashboard!$C$3)</f>
        <v/>
      </c>
      <c r="I234" s="23">
        <f>IF($A234="","",IF($D234="Done","Done",IF($F234="","No date",IF($F234&lt;Dashboard!$C$3,"OVERDUE",IF($F234&lt;=Dashboard!$C$3+7,"Due soon","On track")))))</f>
        <v/>
      </c>
    </row>
    <row r="235">
      <c r="A235" s="24" t="n"/>
      <c r="B235" s="24" t="n"/>
      <c r="C235" s="25" t="n"/>
      <c r="D235" s="25" t="n"/>
      <c r="E235" s="26" t="n"/>
      <c r="F235" s="26" t="n"/>
      <c r="G235" s="27" t="n"/>
      <c r="H235" s="16">
        <f>IF(OR($A235="",$D235="Done",$F235=""),"",$F235-Dashboard!$C$3)</f>
        <v/>
      </c>
      <c r="I235" s="17">
        <f>IF($A235="","",IF($D235="Done","Done",IF($F235="","No date",IF($F235&lt;Dashboard!$C$3,"OVERDUE",IF($F235&lt;=Dashboard!$C$3+7,"Due soon","On track")))))</f>
        <v/>
      </c>
    </row>
    <row r="236">
      <c r="A236" s="18" t="n"/>
      <c r="B236" s="18" t="n"/>
      <c r="C236" s="19" t="n"/>
      <c r="D236" s="19" t="n"/>
      <c r="E236" s="20" t="n"/>
      <c r="F236" s="20" t="n"/>
      <c r="G236" s="21" t="n"/>
      <c r="H236" s="22">
        <f>IF(OR($A236="",$D236="Done",$F236=""),"",$F236-Dashboard!$C$3)</f>
        <v/>
      </c>
      <c r="I236" s="23">
        <f>IF($A236="","",IF($D236="Done","Done",IF($F236="","No date",IF($F236&lt;Dashboard!$C$3,"OVERDUE",IF($F236&lt;=Dashboard!$C$3+7,"Due soon","On track")))))</f>
        <v/>
      </c>
    </row>
    <row r="237">
      <c r="A237" s="24" t="n"/>
      <c r="B237" s="24" t="n"/>
      <c r="C237" s="25" t="n"/>
      <c r="D237" s="25" t="n"/>
      <c r="E237" s="26" t="n"/>
      <c r="F237" s="26" t="n"/>
      <c r="G237" s="27" t="n"/>
      <c r="H237" s="16">
        <f>IF(OR($A237="",$D237="Done",$F237=""),"",$F237-Dashboard!$C$3)</f>
        <v/>
      </c>
      <c r="I237" s="17">
        <f>IF($A237="","",IF($D237="Done","Done",IF($F237="","No date",IF($F237&lt;Dashboard!$C$3,"OVERDUE",IF($F237&lt;=Dashboard!$C$3+7,"Due soon","On track")))))</f>
        <v/>
      </c>
    </row>
    <row r="238">
      <c r="A238" s="18" t="n"/>
      <c r="B238" s="18" t="n"/>
      <c r="C238" s="19" t="n"/>
      <c r="D238" s="19" t="n"/>
      <c r="E238" s="20" t="n"/>
      <c r="F238" s="20" t="n"/>
      <c r="G238" s="21" t="n"/>
      <c r="H238" s="22">
        <f>IF(OR($A238="",$D238="Done",$F238=""),"",$F238-Dashboard!$C$3)</f>
        <v/>
      </c>
      <c r="I238" s="23">
        <f>IF($A238="","",IF($D238="Done","Done",IF($F238="","No date",IF($F238&lt;Dashboard!$C$3,"OVERDUE",IF($F238&lt;=Dashboard!$C$3+7,"Due soon","On track")))))</f>
        <v/>
      </c>
    </row>
    <row r="239">
      <c r="A239" s="24" t="n"/>
      <c r="B239" s="24" t="n"/>
      <c r="C239" s="25" t="n"/>
      <c r="D239" s="25" t="n"/>
      <c r="E239" s="26" t="n"/>
      <c r="F239" s="26" t="n"/>
      <c r="G239" s="27" t="n"/>
      <c r="H239" s="16">
        <f>IF(OR($A239="",$D239="Done",$F239=""),"",$F239-Dashboard!$C$3)</f>
        <v/>
      </c>
      <c r="I239" s="17">
        <f>IF($A239="","",IF($D239="Done","Done",IF($F239="","No date",IF($F239&lt;Dashboard!$C$3,"OVERDUE",IF($F239&lt;=Dashboard!$C$3+7,"Due soon","On track")))))</f>
        <v/>
      </c>
    </row>
    <row r="240">
      <c r="A240" s="18" t="n"/>
      <c r="B240" s="18" t="n"/>
      <c r="C240" s="19" t="n"/>
      <c r="D240" s="19" t="n"/>
      <c r="E240" s="20" t="n"/>
      <c r="F240" s="20" t="n"/>
      <c r="G240" s="21" t="n"/>
      <c r="H240" s="22">
        <f>IF(OR($A240="",$D240="Done",$F240=""),"",$F240-Dashboard!$C$3)</f>
        <v/>
      </c>
      <c r="I240" s="23">
        <f>IF($A240="","",IF($D240="Done","Done",IF($F240="","No date",IF($F240&lt;Dashboard!$C$3,"OVERDUE",IF($F240&lt;=Dashboard!$C$3+7,"Due soon","On track")))))</f>
        <v/>
      </c>
    </row>
    <row r="241">
      <c r="A241" s="24" t="n"/>
      <c r="B241" s="24" t="n"/>
      <c r="C241" s="25" t="n"/>
      <c r="D241" s="25" t="n"/>
      <c r="E241" s="26" t="n"/>
      <c r="F241" s="26" t="n"/>
      <c r="G241" s="27" t="n"/>
      <c r="H241" s="16">
        <f>IF(OR($A241="",$D241="Done",$F241=""),"",$F241-Dashboard!$C$3)</f>
        <v/>
      </c>
      <c r="I241" s="17">
        <f>IF($A241="","",IF($D241="Done","Done",IF($F241="","No date",IF($F241&lt;Dashboard!$C$3,"OVERDUE",IF($F241&lt;=Dashboard!$C$3+7,"Due soon","On track")))))</f>
        <v/>
      </c>
    </row>
    <row r="242">
      <c r="A242" s="18" t="n"/>
      <c r="B242" s="18" t="n"/>
      <c r="C242" s="19" t="n"/>
      <c r="D242" s="19" t="n"/>
      <c r="E242" s="20" t="n"/>
      <c r="F242" s="20" t="n"/>
      <c r="G242" s="21" t="n"/>
      <c r="H242" s="22">
        <f>IF(OR($A242="",$D242="Done",$F242=""),"",$F242-Dashboard!$C$3)</f>
        <v/>
      </c>
      <c r="I242" s="23">
        <f>IF($A242="","",IF($D242="Done","Done",IF($F242="","No date",IF($F242&lt;Dashboard!$C$3,"OVERDUE",IF($F242&lt;=Dashboard!$C$3+7,"Due soon","On track")))))</f>
        <v/>
      </c>
    </row>
    <row r="243">
      <c r="A243" s="24" t="n"/>
      <c r="B243" s="24" t="n"/>
      <c r="C243" s="25" t="n"/>
      <c r="D243" s="25" t="n"/>
      <c r="E243" s="26" t="n"/>
      <c r="F243" s="26" t="n"/>
      <c r="G243" s="27" t="n"/>
      <c r="H243" s="16">
        <f>IF(OR($A243="",$D243="Done",$F243=""),"",$F243-Dashboard!$C$3)</f>
        <v/>
      </c>
      <c r="I243" s="17">
        <f>IF($A243="","",IF($D243="Done","Done",IF($F243="","No date",IF($F243&lt;Dashboard!$C$3,"OVERDUE",IF($F243&lt;=Dashboard!$C$3+7,"Due soon","On track")))))</f>
        <v/>
      </c>
    </row>
    <row r="244">
      <c r="A244" s="18" t="n"/>
      <c r="B244" s="18" t="n"/>
      <c r="C244" s="19" t="n"/>
      <c r="D244" s="19" t="n"/>
      <c r="E244" s="20" t="n"/>
      <c r="F244" s="20" t="n"/>
      <c r="G244" s="21" t="n"/>
      <c r="H244" s="22">
        <f>IF(OR($A244="",$D244="Done",$F244=""),"",$F244-Dashboard!$C$3)</f>
        <v/>
      </c>
      <c r="I244" s="23">
        <f>IF($A244="","",IF($D244="Done","Done",IF($F244="","No date",IF($F244&lt;Dashboard!$C$3,"OVERDUE",IF($F244&lt;=Dashboard!$C$3+7,"Due soon","On track")))))</f>
        <v/>
      </c>
    </row>
    <row r="245">
      <c r="A245" s="24" t="n"/>
      <c r="B245" s="24" t="n"/>
      <c r="C245" s="25" t="n"/>
      <c r="D245" s="25" t="n"/>
      <c r="E245" s="26" t="n"/>
      <c r="F245" s="26" t="n"/>
      <c r="G245" s="27" t="n"/>
      <c r="H245" s="16">
        <f>IF(OR($A245="",$D245="Done",$F245=""),"",$F245-Dashboard!$C$3)</f>
        <v/>
      </c>
      <c r="I245" s="17">
        <f>IF($A245="","",IF($D245="Done","Done",IF($F245="","No date",IF($F245&lt;Dashboard!$C$3,"OVERDUE",IF($F245&lt;=Dashboard!$C$3+7,"Due soon","On track")))))</f>
        <v/>
      </c>
    </row>
    <row r="246">
      <c r="A246" s="18" t="n"/>
      <c r="B246" s="18" t="n"/>
      <c r="C246" s="19" t="n"/>
      <c r="D246" s="19" t="n"/>
      <c r="E246" s="20" t="n"/>
      <c r="F246" s="20" t="n"/>
      <c r="G246" s="21" t="n"/>
      <c r="H246" s="22">
        <f>IF(OR($A246="",$D246="Done",$F246=""),"",$F246-Dashboard!$C$3)</f>
        <v/>
      </c>
      <c r="I246" s="23">
        <f>IF($A246="","",IF($D246="Done","Done",IF($F246="","No date",IF($F246&lt;Dashboard!$C$3,"OVERDUE",IF($F246&lt;=Dashboard!$C$3+7,"Due soon","On track")))))</f>
        <v/>
      </c>
    </row>
    <row r="247">
      <c r="A247" s="24" t="n"/>
      <c r="B247" s="24" t="n"/>
      <c r="C247" s="25" t="n"/>
      <c r="D247" s="25" t="n"/>
      <c r="E247" s="26" t="n"/>
      <c r="F247" s="26" t="n"/>
      <c r="G247" s="27" t="n"/>
      <c r="H247" s="16">
        <f>IF(OR($A247="",$D247="Done",$F247=""),"",$F247-Dashboard!$C$3)</f>
        <v/>
      </c>
      <c r="I247" s="17">
        <f>IF($A247="","",IF($D247="Done","Done",IF($F247="","No date",IF($F247&lt;Dashboard!$C$3,"OVERDUE",IF($F247&lt;=Dashboard!$C$3+7,"Due soon","On track")))))</f>
        <v/>
      </c>
    </row>
    <row r="248">
      <c r="A248" s="18" t="n"/>
      <c r="B248" s="18" t="n"/>
      <c r="C248" s="19" t="n"/>
      <c r="D248" s="19" t="n"/>
      <c r="E248" s="20" t="n"/>
      <c r="F248" s="20" t="n"/>
      <c r="G248" s="21" t="n"/>
      <c r="H248" s="22">
        <f>IF(OR($A248="",$D248="Done",$F248=""),"",$F248-Dashboard!$C$3)</f>
        <v/>
      </c>
      <c r="I248" s="23">
        <f>IF($A248="","",IF($D248="Done","Done",IF($F248="","No date",IF($F248&lt;Dashboard!$C$3,"OVERDUE",IF($F248&lt;=Dashboard!$C$3+7,"Due soon","On track")))))</f>
        <v/>
      </c>
    </row>
    <row r="249">
      <c r="A249" s="24" t="n"/>
      <c r="B249" s="24" t="n"/>
      <c r="C249" s="25" t="n"/>
      <c r="D249" s="25" t="n"/>
      <c r="E249" s="26" t="n"/>
      <c r="F249" s="26" t="n"/>
      <c r="G249" s="27" t="n"/>
      <c r="H249" s="16">
        <f>IF(OR($A249="",$D249="Done",$F249=""),"",$F249-Dashboard!$C$3)</f>
        <v/>
      </c>
      <c r="I249" s="17">
        <f>IF($A249="","",IF($D249="Done","Done",IF($F249="","No date",IF($F249&lt;Dashboard!$C$3,"OVERDUE",IF($F249&lt;=Dashboard!$C$3+7,"Due soon","On track")))))</f>
        <v/>
      </c>
    </row>
    <row r="250">
      <c r="A250" s="18" t="n"/>
      <c r="B250" s="18" t="n"/>
      <c r="C250" s="19" t="n"/>
      <c r="D250" s="19" t="n"/>
      <c r="E250" s="20" t="n"/>
      <c r="F250" s="20" t="n"/>
      <c r="G250" s="21" t="n"/>
      <c r="H250" s="22">
        <f>IF(OR($A250="",$D250="Done",$F250=""),"",$F250-Dashboard!$C$3)</f>
        <v/>
      </c>
      <c r="I250" s="23">
        <f>IF($A250="","",IF($D250="Done","Done",IF($F250="","No date",IF($F250&lt;Dashboard!$C$3,"OVERDUE",IF($F250&lt;=Dashboard!$C$3+7,"Due soon","On track")))))</f>
        <v/>
      </c>
    </row>
    <row r="251">
      <c r="A251" s="24" t="n"/>
      <c r="B251" s="24" t="n"/>
      <c r="C251" s="25" t="n"/>
      <c r="D251" s="25" t="n"/>
      <c r="E251" s="26" t="n"/>
      <c r="F251" s="26" t="n"/>
      <c r="G251" s="27" t="n"/>
      <c r="H251" s="16">
        <f>IF(OR($A251="",$D251="Done",$F251=""),"",$F251-Dashboard!$C$3)</f>
        <v/>
      </c>
      <c r="I251" s="17">
        <f>IF($A251="","",IF($D251="Done","Done",IF($F251="","No date",IF($F251&lt;Dashboard!$C$3,"OVERDUE",IF($F251&lt;=Dashboard!$C$3+7,"Due soon","On track")))))</f>
        <v/>
      </c>
    </row>
    <row r="252">
      <c r="A252" s="18" t="n"/>
      <c r="B252" s="18" t="n"/>
      <c r="C252" s="19" t="n"/>
      <c r="D252" s="19" t="n"/>
      <c r="E252" s="20" t="n"/>
      <c r="F252" s="20" t="n"/>
      <c r="G252" s="21" t="n"/>
      <c r="H252" s="22">
        <f>IF(OR($A252="",$D252="Done",$F252=""),"",$F252-Dashboard!$C$3)</f>
        <v/>
      </c>
      <c r="I252" s="23">
        <f>IF($A252="","",IF($D252="Done","Done",IF($F252="","No date",IF($F252&lt;Dashboard!$C$3,"OVERDUE",IF($F252&lt;=Dashboard!$C$3+7,"Due soon","On track")))))</f>
        <v/>
      </c>
    </row>
    <row r="253">
      <c r="A253" s="24" t="n"/>
      <c r="B253" s="24" t="n"/>
      <c r="C253" s="25" t="n"/>
      <c r="D253" s="25" t="n"/>
      <c r="E253" s="26" t="n"/>
      <c r="F253" s="26" t="n"/>
      <c r="G253" s="27" t="n"/>
      <c r="H253" s="16">
        <f>IF(OR($A253="",$D253="Done",$F253=""),"",$F253-Dashboard!$C$3)</f>
        <v/>
      </c>
      <c r="I253" s="17">
        <f>IF($A253="","",IF($D253="Done","Done",IF($F253="","No date",IF($F253&lt;Dashboard!$C$3,"OVERDUE",IF($F253&lt;=Dashboard!$C$3+7,"Due soon","On track")))))</f>
        <v/>
      </c>
    </row>
    <row r="254">
      <c r="A254" s="18" t="n"/>
      <c r="B254" s="18" t="n"/>
      <c r="C254" s="19" t="n"/>
      <c r="D254" s="19" t="n"/>
      <c r="E254" s="20" t="n"/>
      <c r="F254" s="20" t="n"/>
      <c r="G254" s="21" t="n"/>
      <c r="H254" s="22">
        <f>IF(OR($A254="",$D254="Done",$F254=""),"",$F254-Dashboard!$C$3)</f>
        <v/>
      </c>
      <c r="I254" s="23">
        <f>IF($A254="","",IF($D254="Done","Done",IF($F254="","No date",IF($F254&lt;Dashboard!$C$3,"OVERDUE",IF($F254&lt;=Dashboard!$C$3+7,"Due soon","On track")))))</f>
        <v/>
      </c>
    </row>
    <row r="255">
      <c r="A255" s="24" t="n"/>
      <c r="B255" s="24" t="n"/>
      <c r="C255" s="25" t="n"/>
      <c r="D255" s="25" t="n"/>
      <c r="E255" s="26" t="n"/>
      <c r="F255" s="26" t="n"/>
      <c r="G255" s="27" t="n"/>
      <c r="H255" s="16">
        <f>IF(OR($A255="",$D255="Done",$F255=""),"",$F255-Dashboard!$C$3)</f>
        <v/>
      </c>
      <c r="I255" s="17">
        <f>IF($A255="","",IF($D255="Done","Done",IF($F255="","No date",IF($F255&lt;Dashboard!$C$3,"OVERDUE",IF($F255&lt;=Dashboard!$C$3+7,"Due soon","On track")))))</f>
        <v/>
      </c>
    </row>
    <row r="256">
      <c r="A256" s="18" t="n"/>
      <c r="B256" s="18" t="n"/>
      <c r="C256" s="19" t="n"/>
      <c r="D256" s="19" t="n"/>
      <c r="E256" s="20" t="n"/>
      <c r="F256" s="20" t="n"/>
      <c r="G256" s="21" t="n"/>
      <c r="H256" s="22">
        <f>IF(OR($A256="",$D256="Done",$F256=""),"",$F256-Dashboard!$C$3)</f>
        <v/>
      </c>
      <c r="I256" s="23">
        <f>IF($A256="","",IF($D256="Done","Done",IF($F256="","No date",IF($F256&lt;Dashboard!$C$3,"OVERDUE",IF($F256&lt;=Dashboard!$C$3+7,"Due soon","On track")))))</f>
        <v/>
      </c>
    </row>
    <row r="257">
      <c r="A257" s="24" t="n"/>
      <c r="B257" s="24" t="n"/>
      <c r="C257" s="25" t="n"/>
      <c r="D257" s="25" t="n"/>
      <c r="E257" s="26" t="n"/>
      <c r="F257" s="26" t="n"/>
      <c r="G257" s="27" t="n"/>
      <c r="H257" s="16">
        <f>IF(OR($A257="",$D257="Done",$F257=""),"",$F257-Dashboard!$C$3)</f>
        <v/>
      </c>
      <c r="I257" s="17">
        <f>IF($A257="","",IF($D257="Done","Done",IF($F257="","No date",IF($F257&lt;Dashboard!$C$3,"OVERDUE",IF($F257&lt;=Dashboard!$C$3+7,"Due soon","On track")))))</f>
        <v/>
      </c>
    </row>
    <row r="258">
      <c r="A258" s="18" t="n"/>
      <c r="B258" s="18" t="n"/>
      <c r="C258" s="19" t="n"/>
      <c r="D258" s="19" t="n"/>
      <c r="E258" s="20" t="n"/>
      <c r="F258" s="20" t="n"/>
      <c r="G258" s="21" t="n"/>
      <c r="H258" s="22">
        <f>IF(OR($A258="",$D258="Done",$F258=""),"",$F258-Dashboard!$C$3)</f>
        <v/>
      </c>
      <c r="I258" s="23">
        <f>IF($A258="","",IF($D258="Done","Done",IF($F258="","No date",IF($F258&lt;Dashboard!$C$3,"OVERDUE",IF($F258&lt;=Dashboard!$C$3+7,"Due soon","On track")))))</f>
        <v/>
      </c>
    </row>
    <row r="259">
      <c r="A259" s="24" t="n"/>
      <c r="B259" s="24" t="n"/>
      <c r="C259" s="25" t="n"/>
      <c r="D259" s="25" t="n"/>
      <c r="E259" s="26" t="n"/>
      <c r="F259" s="26" t="n"/>
      <c r="G259" s="27" t="n"/>
      <c r="H259" s="16">
        <f>IF(OR($A259="",$D259="Done",$F259=""),"",$F259-Dashboard!$C$3)</f>
        <v/>
      </c>
      <c r="I259" s="17">
        <f>IF($A259="","",IF($D259="Done","Done",IF($F259="","No date",IF($F259&lt;Dashboard!$C$3,"OVERDUE",IF($F259&lt;=Dashboard!$C$3+7,"Due soon","On track")))))</f>
        <v/>
      </c>
    </row>
    <row r="260">
      <c r="A260" s="18" t="n"/>
      <c r="B260" s="18" t="n"/>
      <c r="C260" s="19" t="n"/>
      <c r="D260" s="19" t="n"/>
      <c r="E260" s="20" t="n"/>
      <c r="F260" s="20" t="n"/>
      <c r="G260" s="21" t="n"/>
      <c r="H260" s="22">
        <f>IF(OR($A260="",$D260="Done",$F260=""),"",$F260-Dashboard!$C$3)</f>
        <v/>
      </c>
      <c r="I260" s="23">
        <f>IF($A260="","",IF($D260="Done","Done",IF($F260="","No date",IF($F260&lt;Dashboard!$C$3,"OVERDUE",IF($F260&lt;=Dashboard!$C$3+7,"Due soon","On track")))))</f>
        <v/>
      </c>
    </row>
    <row r="261">
      <c r="A261" s="24" t="n"/>
      <c r="B261" s="24" t="n"/>
      <c r="C261" s="25" t="n"/>
      <c r="D261" s="25" t="n"/>
      <c r="E261" s="26" t="n"/>
      <c r="F261" s="26" t="n"/>
      <c r="G261" s="27" t="n"/>
      <c r="H261" s="16">
        <f>IF(OR($A261="",$D261="Done",$F261=""),"",$F261-Dashboard!$C$3)</f>
        <v/>
      </c>
      <c r="I261" s="17">
        <f>IF($A261="","",IF($D261="Done","Done",IF($F261="","No date",IF($F261&lt;Dashboard!$C$3,"OVERDUE",IF($F261&lt;=Dashboard!$C$3+7,"Due soon","On track")))))</f>
        <v/>
      </c>
    </row>
    <row r="262">
      <c r="A262" s="18" t="n"/>
      <c r="B262" s="18" t="n"/>
      <c r="C262" s="19" t="n"/>
      <c r="D262" s="19" t="n"/>
      <c r="E262" s="20" t="n"/>
      <c r="F262" s="20" t="n"/>
      <c r="G262" s="21" t="n"/>
      <c r="H262" s="22">
        <f>IF(OR($A262="",$D262="Done",$F262=""),"",$F262-Dashboard!$C$3)</f>
        <v/>
      </c>
      <c r="I262" s="23">
        <f>IF($A262="","",IF($D262="Done","Done",IF($F262="","No date",IF($F262&lt;Dashboard!$C$3,"OVERDUE",IF($F262&lt;=Dashboard!$C$3+7,"Due soon","On track")))))</f>
        <v/>
      </c>
    </row>
    <row r="263">
      <c r="A263" s="24" t="n"/>
      <c r="B263" s="24" t="n"/>
      <c r="C263" s="25" t="n"/>
      <c r="D263" s="25" t="n"/>
      <c r="E263" s="26" t="n"/>
      <c r="F263" s="26" t="n"/>
      <c r="G263" s="27" t="n"/>
      <c r="H263" s="16">
        <f>IF(OR($A263="",$D263="Done",$F263=""),"",$F263-Dashboard!$C$3)</f>
        <v/>
      </c>
      <c r="I263" s="17">
        <f>IF($A263="","",IF($D263="Done","Done",IF($F263="","No date",IF($F263&lt;Dashboard!$C$3,"OVERDUE",IF($F263&lt;=Dashboard!$C$3+7,"Due soon","On track")))))</f>
        <v/>
      </c>
    </row>
    <row r="264">
      <c r="A264" s="18" t="n"/>
      <c r="B264" s="18" t="n"/>
      <c r="C264" s="19" t="n"/>
      <c r="D264" s="19" t="n"/>
      <c r="E264" s="20" t="n"/>
      <c r="F264" s="20" t="n"/>
      <c r="G264" s="21" t="n"/>
      <c r="H264" s="22">
        <f>IF(OR($A264="",$D264="Done",$F264=""),"",$F264-Dashboard!$C$3)</f>
        <v/>
      </c>
      <c r="I264" s="23">
        <f>IF($A264="","",IF($D264="Done","Done",IF($F264="","No date",IF($F264&lt;Dashboard!$C$3,"OVERDUE",IF($F264&lt;=Dashboard!$C$3+7,"Due soon","On track")))))</f>
        <v/>
      </c>
    </row>
    <row r="265">
      <c r="A265" s="24" t="n"/>
      <c r="B265" s="24" t="n"/>
      <c r="C265" s="25" t="n"/>
      <c r="D265" s="25" t="n"/>
      <c r="E265" s="26" t="n"/>
      <c r="F265" s="26" t="n"/>
      <c r="G265" s="27" t="n"/>
      <c r="H265" s="16">
        <f>IF(OR($A265="",$D265="Done",$F265=""),"",$F265-Dashboard!$C$3)</f>
        <v/>
      </c>
      <c r="I265" s="17">
        <f>IF($A265="","",IF($D265="Done","Done",IF($F265="","No date",IF($F265&lt;Dashboard!$C$3,"OVERDUE",IF($F265&lt;=Dashboard!$C$3+7,"Due soon","On track")))))</f>
        <v/>
      </c>
    </row>
    <row r="266">
      <c r="A266" s="18" t="n"/>
      <c r="B266" s="18" t="n"/>
      <c r="C266" s="19" t="n"/>
      <c r="D266" s="19" t="n"/>
      <c r="E266" s="20" t="n"/>
      <c r="F266" s="20" t="n"/>
      <c r="G266" s="21" t="n"/>
      <c r="H266" s="22">
        <f>IF(OR($A266="",$D266="Done",$F266=""),"",$F266-Dashboard!$C$3)</f>
        <v/>
      </c>
      <c r="I266" s="23">
        <f>IF($A266="","",IF($D266="Done","Done",IF($F266="","No date",IF($F266&lt;Dashboard!$C$3,"OVERDUE",IF($F266&lt;=Dashboard!$C$3+7,"Due soon","On track")))))</f>
        <v/>
      </c>
    </row>
    <row r="267">
      <c r="A267" s="24" t="n"/>
      <c r="B267" s="24" t="n"/>
      <c r="C267" s="25" t="n"/>
      <c r="D267" s="25" t="n"/>
      <c r="E267" s="26" t="n"/>
      <c r="F267" s="26" t="n"/>
      <c r="G267" s="27" t="n"/>
      <c r="H267" s="16">
        <f>IF(OR($A267="",$D267="Done",$F267=""),"",$F267-Dashboard!$C$3)</f>
        <v/>
      </c>
      <c r="I267" s="17">
        <f>IF($A267="","",IF($D267="Done","Done",IF($F267="","No date",IF($F267&lt;Dashboard!$C$3,"OVERDUE",IF($F267&lt;=Dashboard!$C$3+7,"Due soon","On track")))))</f>
        <v/>
      </c>
    </row>
    <row r="268">
      <c r="A268" s="18" t="n"/>
      <c r="B268" s="18" t="n"/>
      <c r="C268" s="19" t="n"/>
      <c r="D268" s="19" t="n"/>
      <c r="E268" s="20" t="n"/>
      <c r="F268" s="20" t="n"/>
      <c r="G268" s="21" t="n"/>
      <c r="H268" s="22">
        <f>IF(OR($A268="",$D268="Done",$F268=""),"",$F268-Dashboard!$C$3)</f>
        <v/>
      </c>
      <c r="I268" s="23">
        <f>IF($A268="","",IF($D268="Done","Done",IF($F268="","No date",IF($F268&lt;Dashboard!$C$3,"OVERDUE",IF($F268&lt;=Dashboard!$C$3+7,"Due soon","On track")))))</f>
        <v/>
      </c>
    </row>
    <row r="269">
      <c r="A269" s="24" t="n"/>
      <c r="B269" s="24" t="n"/>
      <c r="C269" s="25" t="n"/>
      <c r="D269" s="25" t="n"/>
      <c r="E269" s="26" t="n"/>
      <c r="F269" s="26" t="n"/>
      <c r="G269" s="27" t="n"/>
      <c r="H269" s="16">
        <f>IF(OR($A269="",$D269="Done",$F269=""),"",$F269-Dashboard!$C$3)</f>
        <v/>
      </c>
      <c r="I269" s="17">
        <f>IF($A269="","",IF($D269="Done","Done",IF($F269="","No date",IF($F269&lt;Dashboard!$C$3,"OVERDUE",IF($F269&lt;=Dashboard!$C$3+7,"Due soon","On track")))))</f>
        <v/>
      </c>
    </row>
    <row r="270">
      <c r="A270" s="18" t="n"/>
      <c r="B270" s="18" t="n"/>
      <c r="C270" s="19" t="n"/>
      <c r="D270" s="19" t="n"/>
      <c r="E270" s="20" t="n"/>
      <c r="F270" s="20" t="n"/>
      <c r="G270" s="21" t="n"/>
      <c r="H270" s="22">
        <f>IF(OR($A270="",$D270="Done",$F270=""),"",$F270-Dashboard!$C$3)</f>
        <v/>
      </c>
      <c r="I270" s="23">
        <f>IF($A270="","",IF($D270="Done","Done",IF($F270="","No date",IF($F270&lt;Dashboard!$C$3,"OVERDUE",IF($F270&lt;=Dashboard!$C$3+7,"Due soon","On track")))))</f>
        <v/>
      </c>
    </row>
    <row r="271">
      <c r="A271" s="24" t="n"/>
      <c r="B271" s="24" t="n"/>
      <c r="C271" s="25" t="n"/>
      <c r="D271" s="25" t="n"/>
      <c r="E271" s="26" t="n"/>
      <c r="F271" s="26" t="n"/>
      <c r="G271" s="27" t="n"/>
      <c r="H271" s="16">
        <f>IF(OR($A271="",$D271="Done",$F271=""),"",$F271-Dashboard!$C$3)</f>
        <v/>
      </c>
      <c r="I271" s="17">
        <f>IF($A271="","",IF($D271="Done","Done",IF($F271="","No date",IF($F271&lt;Dashboard!$C$3,"OVERDUE",IF($F271&lt;=Dashboard!$C$3+7,"Due soon","On track")))))</f>
        <v/>
      </c>
    </row>
    <row r="272">
      <c r="A272" s="18" t="n"/>
      <c r="B272" s="18" t="n"/>
      <c r="C272" s="19" t="n"/>
      <c r="D272" s="19" t="n"/>
      <c r="E272" s="20" t="n"/>
      <c r="F272" s="20" t="n"/>
      <c r="G272" s="21" t="n"/>
      <c r="H272" s="22">
        <f>IF(OR($A272="",$D272="Done",$F272=""),"",$F272-Dashboard!$C$3)</f>
        <v/>
      </c>
      <c r="I272" s="23">
        <f>IF($A272="","",IF($D272="Done","Done",IF($F272="","No date",IF($F272&lt;Dashboard!$C$3,"OVERDUE",IF($F272&lt;=Dashboard!$C$3+7,"Due soon","On track")))))</f>
        <v/>
      </c>
    </row>
    <row r="273">
      <c r="A273" s="24" t="n"/>
      <c r="B273" s="24" t="n"/>
      <c r="C273" s="25" t="n"/>
      <c r="D273" s="25" t="n"/>
      <c r="E273" s="26" t="n"/>
      <c r="F273" s="26" t="n"/>
      <c r="G273" s="27" t="n"/>
      <c r="H273" s="16">
        <f>IF(OR($A273="",$D273="Done",$F273=""),"",$F273-Dashboard!$C$3)</f>
        <v/>
      </c>
      <c r="I273" s="17">
        <f>IF($A273="","",IF($D273="Done","Done",IF($F273="","No date",IF($F273&lt;Dashboard!$C$3,"OVERDUE",IF($F273&lt;=Dashboard!$C$3+7,"Due soon","On track")))))</f>
        <v/>
      </c>
    </row>
    <row r="274">
      <c r="A274" s="18" t="n"/>
      <c r="B274" s="18" t="n"/>
      <c r="C274" s="19" t="n"/>
      <c r="D274" s="19" t="n"/>
      <c r="E274" s="20" t="n"/>
      <c r="F274" s="20" t="n"/>
      <c r="G274" s="21" t="n"/>
      <c r="H274" s="22">
        <f>IF(OR($A274="",$D274="Done",$F274=""),"",$F274-Dashboard!$C$3)</f>
        <v/>
      </c>
      <c r="I274" s="23">
        <f>IF($A274="","",IF($D274="Done","Done",IF($F274="","No date",IF($F274&lt;Dashboard!$C$3,"OVERDUE",IF($F274&lt;=Dashboard!$C$3+7,"Due soon","On track")))))</f>
        <v/>
      </c>
    </row>
    <row r="275">
      <c r="A275" s="24" t="n"/>
      <c r="B275" s="24" t="n"/>
      <c r="C275" s="25" t="n"/>
      <c r="D275" s="25" t="n"/>
      <c r="E275" s="26" t="n"/>
      <c r="F275" s="26" t="n"/>
      <c r="G275" s="27" t="n"/>
      <c r="H275" s="16">
        <f>IF(OR($A275="",$D275="Done",$F275=""),"",$F275-Dashboard!$C$3)</f>
        <v/>
      </c>
      <c r="I275" s="17">
        <f>IF($A275="","",IF($D275="Done","Done",IF($F275="","No date",IF($F275&lt;Dashboard!$C$3,"OVERDUE",IF($F275&lt;=Dashboard!$C$3+7,"Due soon","On track")))))</f>
        <v/>
      </c>
    </row>
    <row r="276">
      <c r="A276" s="18" t="n"/>
      <c r="B276" s="18" t="n"/>
      <c r="C276" s="19" t="n"/>
      <c r="D276" s="19" t="n"/>
      <c r="E276" s="20" t="n"/>
      <c r="F276" s="20" t="n"/>
      <c r="G276" s="21" t="n"/>
      <c r="H276" s="22">
        <f>IF(OR($A276="",$D276="Done",$F276=""),"",$F276-Dashboard!$C$3)</f>
        <v/>
      </c>
      <c r="I276" s="23">
        <f>IF($A276="","",IF($D276="Done","Done",IF($F276="","No date",IF($F276&lt;Dashboard!$C$3,"OVERDUE",IF($F276&lt;=Dashboard!$C$3+7,"Due soon","On track")))))</f>
        <v/>
      </c>
    </row>
    <row r="277">
      <c r="A277" s="24" t="n"/>
      <c r="B277" s="24" t="n"/>
      <c r="C277" s="25" t="n"/>
      <c r="D277" s="25" t="n"/>
      <c r="E277" s="26" t="n"/>
      <c r="F277" s="26" t="n"/>
      <c r="G277" s="27" t="n"/>
      <c r="H277" s="16">
        <f>IF(OR($A277="",$D277="Done",$F277=""),"",$F277-Dashboard!$C$3)</f>
        <v/>
      </c>
      <c r="I277" s="17">
        <f>IF($A277="","",IF($D277="Done","Done",IF($F277="","No date",IF($F277&lt;Dashboard!$C$3,"OVERDUE",IF($F277&lt;=Dashboard!$C$3+7,"Due soon","On track")))))</f>
        <v/>
      </c>
    </row>
    <row r="278">
      <c r="A278" s="18" t="n"/>
      <c r="B278" s="18" t="n"/>
      <c r="C278" s="19" t="n"/>
      <c r="D278" s="19" t="n"/>
      <c r="E278" s="20" t="n"/>
      <c r="F278" s="20" t="n"/>
      <c r="G278" s="21" t="n"/>
      <c r="H278" s="22">
        <f>IF(OR($A278="",$D278="Done",$F278=""),"",$F278-Dashboard!$C$3)</f>
        <v/>
      </c>
      <c r="I278" s="23">
        <f>IF($A278="","",IF($D278="Done","Done",IF($F278="","No date",IF($F278&lt;Dashboard!$C$3,"OVERDUE",IF($F278&lt;=Dashboard!$C$3+7,"Due soon","On track")))))</f>
        <v/>
      </c>
    </row>
    <row r="279">
      <c r="A279" s="24" t="n"/>
      <c r="B279" s="24" t="n"/>
      <c r="C279" s="25" t="n"/>
      <c r="D279" s="25" t="n"/>
      <c r="E279" s="26" t="n"/>
      <c r="F279" s="26" t="n"/>
      <c r="G279" s="27" t="n"/>
      <c r="H279" s="16">
        <f>IF(OR($A279="",$D279="Done",$F279=""),"",$F279-Dashboard!$C$3)</f>
        <v/>
      </c>
      <c r="I279" s="17">
        <f>IF($A279="","",IF($D279="Done","Done",IF($F279="","No date",IF($F279&lt;Dashboard!$C$3,"OVERDUE",IF($F279&lt;=Dashboard!$C$3+7,"Due soon","On track")))))</f>
        <v/>
      </c>
    </row>
    <row r="280">
      <c r="A280" s="18" t="n"/>
      <c r="B280" s="18" t="n"/>
      <c r="C280" s="19" t="n"/>
      <c r="D280" s="19" t="n"/>
      <c r="E280" s="20" t="n"/>
      <c r="F280" s="20" t="n"/>
      <c r="G280" s="21" t="n"/>
      <c r="H280" s="22">
        <f>IF(OR($A280="",$D280="Done",$F280=""),"",$F280-Dashboard!$C$3)</f>
        <v/>
      </c>
      <c r="I280" s="23">
        <f>IF($A280="","",IF($D280="Done","Done",IF($F280="","No date",IF($F280&lt;Dashboard!$C$3,"OVERDUE",IF($F280&lt;=Dashboard!$C$3+7,"Due soon","On track")))))</f>
        <v/>
      </c>
    </row>
    <row r="281">
      <c r="A281" s="24" t="n"/>
      <c r="B281" s="24" t="n"/>
      <c r="C281" s="25" t="n"/>
      <c r="D281" s="25" t="n"/>
      <c r="E281" s="26" t="n"/>
      <c r="F281" s="26" t="n"/>
      <c r="G281" s="27" t="n"/>
      <c r="H281" s="16">
        <f>IF(OR($A281="",$D281="Done",$F281=""),"",$F281-Dashboard!$C$3)</f>
        <v/>
      </c>
      <c r="I281" s="17">
        <f>IF($A281="","",IF($D281="Done","Done",IF($F281="","No date",IF($F281&lt;Dashboard!$C$3,"OVERDUE",IF($F281&lt;=Dashboard!$C$3+7,"Due soon","On track")))))</f>
        <v/>
      </c>
    </row>
    <row r="282">
      <c r="A282" s="18" t="n"/>
      <c r="B282" s="18" t="n"/>
      <c r="C282" s="19" t="n"/>
      <c r="D282" s="19" t="n"/>
      <c r="E282" s="20" t="n"/>
      <c r="F282" s="20" t="n"/>
      <c r="G282" s="21" t="n"/>
      <c r="H282" s="22">
        <f>IF(OR($A282="",$D282="Done",$F282=""),"",$F282-Dashboard!$C$3)</f>
        <v/>
      </c>
      <c r="I282" s="23">
        <f>IF($A282="","",IF($D282="Done","Done",IF($F282="","No date",IF($F282&lt;Dashboard!$C$3,"OVERDUE",IF($F282&lt;=Dashboard!$C$3+7,"Due soon","On track")))))</f>
        <v/>
      </c>
    </row>
    <row r="283">
      <c r="A283" s="24" t="n"/>
      <c r="B283" s="24" t="n"/>
      <c r="C283" s="25" t="n"/>
      <c r="D283" s="25" t="n"/>
      <c r="E283" s="26" t="n"/>
      <c r="F283" s="26" t="n"/>
      <c r="G283" s="27" t="n"/>
      <c r="H283" s="16">
        <f>IF(OR($A283="",$D283="Done",$F283=""),"",$F283-Dashboard!$C$3)</f>
        <v/>
      </c>
      <c r="I283" s="17">
        <f>IF($A283="","",IF($D283="Done","Done",IF($F283="","No date",IF($F283&lt;Dashboard!$C$3,"OVERDUE",IF($F283&lt;=Dashboard!$C$3+7,"Due soon","On track")))))</f>
        <v/>
      </c>
    </row>
    <row r="284">
      <c r="A284" s="18" t="n"/>
      <c r="B284" s="18" t="n"/>
      <c r="C284" s="19" t="n"/>
      <c r="D284" s="19" t="n"/>
      <c r="E284" s="20" t="n"/>
      <c r="F284" s="20" t="n"/>
      <c r="G284" s="21" t="n"/>
      <c r="H284" s="22">
        <f>IF(OR($A284="",$D284="Done",$F284=""),"",$F284-Dashboard!$C$3)</f>
        <v/>
      </c>
      <c r="I284" s="23">
        <f>IF($A284="","",IF($D284="Done","Done",IF($F284="","No date",IF($F284&lt;Dashboard!$C$3,"OVERDUE",IF($F284&lt;=Dashboard!$C$3+7,"Due soon","On track")))))</f>
        <v/>
      </c>
    </row>
    <row r="285">
      <c r="A285" s="24" t="n"/>
      <c r="B285" s="24" t="n"/>
      <c r="C285" s="25" t="n"/>
      <c r="D285" s="25" t="n"/>
      <c r="E285" s="26" t="n"/>
      <c r="F285" s="26" t="n"/>
      <c r="G285" s="27" t="n"/>
      <c r="H285" s="16">
        <f>IF(OR($A285="",$D285="Done",$F285=""),"",$F285-Dashboard!$C$3)</f>
        <v/>
      </c>
      <c r="I285" s="17">
        <f>IF($A285="","",IF($D285="Done","Done",IF($F285="","No date",IF($F285&lt;Dashboard!$C$3,"OVERDUE",IF($F285&lt;=Dashboard!$C$3+7,"Due soon","On track")))))</f>
        <v/>
      </c>
    </row>
    <row r="286">
      <c r="A286" s="18" t="n"/>
      <c r="B286" s="18" t="n"/>
      <c r="C286" s="19" t="n"/>
      <c r="D286" s="19" t="n"/>
      <c r="E286" s="20" t="n"/>
      <c r="F286" s="20" t="n"/>
      <c r="G286" s="21" t="n"/>
      <c r="H286" s="22">
        <f>IF(OR($A286="",$D286="Done",$F286=""),"",$F286-Dashboard!$C$3)</f>
        <v/>
      </c>
      <c r="I286" s="23">
        <f>IF($A286="","",IF($D286="Done","Done",IF($F286="","No date",IF($F286&lt;Dashboard!$C$3,"OVERDUE",IF($F286&lt;=Dashboard!$C$3+7,"Due soon","On track")))))</f>
        <v/>
      </c>
    </row>
    <row r="287">
      <c r="A287" s="24" t="n"/>
      <c r="B287" s="24" t="n"/>
      <c r="C287" s="25" t="n"/>
      <c r="D287" s="25" t="n"/>
      <c r="E287" s="26" t="n"/>
      <c r="F287" s="26" t="n"/>
      <c r="G287" s="27" t="n"/>
      <c r="H287" s="16">
        <f>IF(OR($A287="",$D287="Done",$F287=""),"",$F287-Dashboard!$C$3)</f>
        <v/>
      </c>
      <c r="I287" s="17">
        <f>IF($A287="","",IF($D287="Done","Done",IF($F287="","No date",IF($F287&lt;Dashboard!$C$3,"OVERDUE",IF($F287&lt;=Dashboard!$C$3+7,"Due soon","On track")))))</f>
        <v/>
      </c>
    </row>
    <row r="288">
      <c r="A288" s="18" t="n"/>
      <c r="B288" s="18" t="n"/>
      <c r="C288" s="19" t="n"/>
      <c r="D288" s="19" t="n"/>
      <c r="E288" s="20" t="n"/>
      <c r="F288" s="20" t="n"/>
      <c r="G288" s="21" t="n"/>
      <c r="H288" s="22">
        <f>IF(OR($A288="",$D288="Done",$F288=""),"",$F288-Dashboard!$C$3)</f>
        <v/>
      </c>
      <c r="I288" s="23">
        <f>IF($A288="","",IF($D288="Done","Done",IF($F288="","No date",IF($F288&lt;Dashboard!$C$3,"OVERDUE",IF($F288&lt;=Dashboard!$C$3+7,"Due soon","On track")))))</f>
        <v/>
      </c>
    </row>
    <row r="289">
      <c r="A289" s="24" t="n"/>
      <c r="B289" s="24" t="n"/>
      <c r="C289" s="25" t="n"/>
      <c r="D289" s="25" t="n"/>
      <c r="E289" s="26" t="n"/>
      <c r="F289" s="26" t="n"/>
      <c r="G289" s="27" t="n"/>
      <c r="H289" s="16">
        <f>IF(OR($A289="",$D289="Done",$F289=""),"",$F289-Dashboard!$C$3)</f>
        <v/>
      </c>
      <c r="I289" s="17">
        <f>IF($A289="","",IF($D289="Done","Done",IF($F289="","No date",IF($F289&lt;Dashboard!$C$3,"OVERDUE",IF($F289&lt;=Dashboard!$C$3+7,"Due soon","On track")))))</f>
        <v/>
      </c>
    </row>
    <row r="290">
      <c r="A290" s="18" t="n"/>
      <c r="B290" s="18" t="n"/>
      <c r="C290" s="19" t="n"/>
      <c r="D290" s="19" t="n"/>
      <c r="E290" s="20" t="n"/>
      <c r="F290" s="20" t="n"/>
      <c r="G290" s="21" t="n"/>
      <c r="H290" s="22">
        <f>IF(OR($A290="",$D290="Done",$F290=""),"",$F290-Dashboard!$C$3)</f>
        <v/>
      </c>
      <c r="I290" s="23">
        <f>IF($A290="","",IF($D290="Done","Done",IF($F290="","No date",IF($F290&lt;Dashboard!$C$3,"OVERDUE",IF($F290&lt;=Dashboard!$C$3+7,"Due soon","On track")))))</f>
        <v/>
      </c>
    </row>
    <row r="291">
      <c r="A291" s="24" t="n"/>
      <c r="B291" s="24" t="n"/>
      <c r="C291" s="25" t="n"/>
      <c r="D291" s="25" t="n"/>
      <c r="E291" s="26" t="n"/>
      <c r="F291" s="26" t="n"/>
      <c r="G291" s="27" t="n"/>
      <c r="H291" s="16">
        <f>IF(OR($A291="",$D291="Done",$F291=""),"",$F291-Dashboard!$C$3)</f>
        <v/>
      </c>
      <c r="I291" s="17">
        <f>IF($A291="","",IF($D291="Done","Done",IF($F291="","No date",IF($F291&lt;Dashboard!$C$3,"OVERDUE",IF($F291&lt;=Dashboard!$C$3+7,"Due soon","On track")))))</f>
        <v/>
      </c>
    </row>
    <row r="292">
      <c r="A292" s="18" t="n"/>
      <c r="B292" s="18" t="n"/>
      <c r="C292" s="19" t="n"/>
      <c r="D292" s="19" t="n"/>
      <c r="E292" s="20" t="n"/>
      <c r="F292" s="20" t="n"/>
      <c r="G292" s="21" t="n"/>
      <c r="H292" s="22">
        <f>IF(OR($A292="",$D292="Done",$F292=""),"",$F292-Dashboard!$C$3)</f>
        <v/>
      </c>
      <c r="I292" s="23">
        <f>IF($A292="","",IF($D292="Done","Done",IF($F292="","No date",IF($F292&lt;Dashboard!$C$3,"OVERDUE",IF($F292&lt;=Dashboard!$C$3+7,"Due soon","On track")))))</f>
        <v/>
      </c>
    </row>
    <row r="293">
      <c r="A293" s="24" t="n"/>
      <c r="B293" s="24" t="n"/>
      <c r="C293" s="25" t="n"/>
      <c r="D293" s="25" t="n"/>
      <c r="E293" s="26" t="n"/>
      <c r="F293" s="26" t="n"/>
      <c r="G293" s="27" t="n"/>
      <c r="H293" s="16">
        <f>IF(OR($A293="",$D293="Done",$F293=""),"",$F293-Dashboard!$C$3)</f>
        <v/>
      </c>
      <c r="I293" s="17">
        <f>IF($A293="","",IF($D293="Done","Done",IF($F293="","No date",IF($F293&lt;Dashboard!$C$3,"OVERDUE",IF($F293&lt;=Dashboard!$C$3+7,"Due soon","On track")))))</f>
        <v/>
      </c>
    </row>
    <row r="294">
      <c r="A294" s="18" t="n"/>
      <c r="B294" s="18" t="n"/>
      <c r="C294" s="19" t="n"/>
      <c r="D294" s="19" t="n"/>
      <c r="E294" s="20" t="n"/>
      <c r="F294" s="20" t="n"/>
      <c r="G294" s="21" t="n"/>
      <c r="H294" s="22">
        <f>IF(OR($A294="",$D294="Done",$F294=""),"",$F294-Dashboard!$C$3)</f>
        <v/>
      </c>
      <c r="I294" s="23">
        <f>IF($A294="","",IF($D294="Done","Done",IF($F294="","No date",IF($F294&lt;Dashboard!$C$3,"OVERDUE",IF($F294&lt;=Dashboard!$C$3+7,"Due soon","On track")))))</f>
        <v/>
      </c>
    </row>
    <row r="295">
      <c r="A295" s="24" t="n"/>
      <c r="B295" s="24" t="n"/>
      <c r="C295" s="25" t="n"/>
      <c r="D295" s="25" t="n"/>
      <c r="E295" s="26" t="n"/>
      <c r="F295" s="26" t="n"/>
      <c r="G295" s="27" t="n"/>
      <c r="H295" s="16">
        <f>IF(OR($A295="",$D295="Done",$F295=""),"",$F295-Dashboard!$C$3)</f>
        <v/>
      </c>
      <c r="I295" s="17">
        <f>IF($A295="","",IF($D295="Done","Done",IF($F295="","No date",IF($F295&lt;Dashboard!$C$3,"OVERDUE",IF($F295&lt;=Dashboard!$C$3+7,"Due soon","On track")))))</f>
        <v/>
      </c>
    </row>
    <row r="296">
      <c r="A296" s="18" t="n"/>
      <c r="B296" s="18" t="n"/>
      <c r="C296" s="19" t="n"/>
      <c r="D296" s="19" t="n"/>
      <c r="E296" s="20" t="n"/>
      <c r="F296" s="20" t="n"/>
      <c r="G296" s="21" t="n"/>
      <c r="H296" s="22">
        <f>IF(OR($A296="",$D296="Done",$F296=""),"",$F296-Dashboard!$C$3)</f>
        <v/>
      </c>
      <c r="I296" s="23">
        <f>IF($A296="","",IF($D296="Done","Done",IF($F296="","No date",IF($F296&lt;Dashboard!$C$3,"OVERDUE",IF($F296&lt;=Dashboard!$C$3+7,"Due soon","On track")))))</f>
        <v/>
      </c>
    </row>
    <row r="297">
      <c r="A297" s="24" t="n"/>
      <c r="B297" s="24" t="n"/>
      <c r="C297" s="25" t="n"/>
      <c r="D297" s="25" t="n"/>
      <c r="E297" s="26" t="n"/>
      <c r="F297" s="26" t="n"/>
      <c r="G297" s="27" t="n"/>
      <c r="H297" s="16">
        <f>IF(OR($A297="",$D297="Done",$F297=""),"",$F297-Dashboard!$C$3)</f>
        <v/>
      </c>
      <c r="I297" s="17">
        <f>IF($A297="","",IF($D297="Done","Done",IF($F297="","No date",IF($F297&lt;Dashboard!$C$3,"OVERDUE",IF($F297&lt;=Dashboard!$C$3+7,"Due soon","On track")))))</f>
        <v/>
      </c>
    </row>
    <row r="298">
      <c r="A298" s="18" t="n"/>
      <c r="B298" s="18" t="n"/>
      <c r="C298" s="19" t="n"/>
      <c r="D298" s="19" t="n"/>
      <c r="E298" s="20" t="n"/>
      <c r="F298" s="20" t="n"/>
      <c r="G298" s="21" t="n"/>
      <c r="H298" s="22">
        <f>IF(OR($A298="",$D298="Done",$F298=""),"",$F298-Dashboard!$C$3)</f>
        <v/>
      </c>
      <c r="I298" s="23">
        <f>IF($A298="","",IF($D298="Done","Done",IF($F298="","No date",IF($F298&lt;Dashboard!$C$3,"OVERDUE",IF($F298&lt;=Dashboard!$C$3+7,"Due soon","On track")))))</f>
        <v/>
      </c>
    </row>
    <row r="299">
      <c r="A299" s="24" t="n"/>
      <c r="B299" s="24" t="n"/>
      <c r="C299" s="25" t="n"/>
      <c r="D299" s="25" t="n"/>
      <c r="E299" s="26" t="n"/>
      <c r="F299" s="26" t="n"/>
      <c r="G299" s="27" t="n"/>
      <c r="H299" s="16">
        <f>IF(OR($A299="",$D299="Done",$F299=""),"",$F299-Dashboard!$C$3)</f>
        <v/>
      </c>
      <c r="I299" s="17">
        <f>IF($A299="","",IF($D299="Done","Done",IF($F299="","No date",IF($F299&lt;Dashboard!$C$3,"OVERDUE",IF($F299&lt;=Dashboard!$C$3+7,"Due soon","On track")))))</f>
        <v/>
      </c>
    </row>
    <row r="300">
      <c r="A300" s="18" t="n"/>
      <c r="B300" s="18" t="n"/>
      <c r="C300" s="19" t="n"/>
      <c r="D300" s="19" t="n"/>
      <c r="E300" s="20" t="n"/>
      <c r="F300" s="20" t="n"/>
      <c r="G300" s="21" t="n"/>
      <c r="H300" s="22">
        <f>IF(OR($A300="",$D300="Done",$F300=""),"",$F300-Dashboard!$C$3)</f>
        <v/>
      </c>
      <c r="I300" s="23">
        <f>IF($A300="","",IF($D300="Done","Done",IF($F300="","No date",IF($F300&lt;Dashboard!$C$3,"OVERDUE",IF($F300&lt;=Dashboard!$C$3+7,"Due soon","On track")))))</f>
        <v/>
      </c>
    </row>
    <row r="301">
      <c r="A301" s="24" t="n"/>
      <c r="B301" s="24" t="n"/>
      <c r="C301" s="25" t="n"/>
      <c r="D301" s="25" t="n"/>
      <c r="E301" s="26" t="n"/>
      <c r="F301" s="26" t="n"/>
      <c r="G301" s="27" t="n"/>
      <c r="H301" s="16">
        <f>IF(OR($A301="",$D301="Done",$F301=""),"",$F301-Dashboard!$C$3)</f>
        <v/>
      </c>
      <c r="I301" s="17">
        <f>IF($A301="","",IF($D301="Done","Done",IF($F301="","No date",IF($F301&lt;Dashboard!$C$3,"OVERDUE",IF($F301&lt;=Dashboard!$C$3+7,"Due soon","On track")))))</f>
        <v/>
      </c>
    </row>
    <row r="302">
      <c r="A302" s="18" t="n"/>
      <c r="B302" s="18" t="n"/>
      <c r="C302" s="19" t="n"/>
      <c r="D302" s="19" t="n"/>
      <c r="E302" s="20" t="n"/>
      <c r="F302" s="20" t="n"/>
      <c r="G302" s="21" t="n"/>
      <c r="H302" s="22">
        <f>IF(OR($A302="",$D302="Done",$F302=""),"",$F302-Dashboard!$C$3)</f>
        <v/>
      </c>
      <c r="I302" s="23">
        <f>IF($A302="","",IF($D302="Done","Done",IF($F302="","No date",IF($F302&lt;Dashboard!$C$3,"OVERDUE",IF($F302&lt;=Dashboard!$C$3+7,"Due soon","On track")))))</f>
        <v/>
      </c>
    </row>
    <row r="303">
      <c r="A303" s="24" t="n"/>
      <c r="B303" s="24" t="n"/>
      <c r="C303" s="25" t="n"/>
      <c r="D303" s="25" t="n"/>
      <c r="E303" s="26" t="n"/>
      <c r="F303" s="26" t="n"/>
      <c r="G303" s="27" t="n"/>
      <c r="H303" s="16">
        <f>IF(OR($A303="",$D303="Done",$F303=""),"",$F303-Dashboard!$C$3)</f>
        <v/>
      </c>
      <c r="I303" s="17">
        <f>IF($A303="","",IF($D303="Done","Done",IF($F303="","No date",IF($F303&lt;Dashboard!$C$3,"OVERDUE",IF($F303&lt;=Dashboard!$C$3+7,"Due soon","On track")))))</f>
        <v/>
      </c>
    </row>
    <row r="304">
      <c r="A304" s="18" t="n"/>
      <c r="B304" s="18" t="n"/>
      <c r="C304" s="19" t="n"/>
      <c r="D304" s="19" t="n"/>
      <c r="E304" s="20" t="n"/>
      <c r="F304" s="20" t="n"/>
      <c r="G304" s="21" t="n"/>
      <c r="H304" s="22">
        <f>IF(OR($A304="",$D304="Done",$F304=""),"",$F304-Dashboard!$C$3)</f>
        <v/>
      </c>
      <c r="I304" s="23">
        <f>IF($A304="","",IF($D304="Done","Done",IF($F304="","No date",IF($F304&lt;Dashboard!$C$3,"OVERDUE",IF($F304&lt;=Dashboard!$C$3+7,"Due soon","On track")))))</f>
        <v/>
      </c>
    </row>
    <row r="305">
      <c r="A305" s="24" t="n"/>
      <c r="B305" s="24" t="n"/>
      <c r="C305" s="25" t="n"/>
      <c r="D305" s="25" t="n"/>
      <c r="E305" s="26" t="n"/>
      <c r="F305" s="26" t="n"/>
      <c r="G305" s="27" t="n"/>
      <c r="H305" s="16">
        <f>IF(OR($A305="",$D305="Done",$F305=""),"",$F305-Dashboard!$C$3)</f>
        <v/>
      </c>
      <c r="I305" s="17">
        <f>IF($A305="","",IF($D305="Done","Done",IF($F305="","No date",IF($F305&lt;Dashboard!$C$3,"OVERDUE",IF($F305&lt;=Dashboard!$C$3+7,"Due soon","On track")))))</f>
        <v/>
      </c>
    </row>
    <row r="306">
      <c r="A306" s="18" t="n"/>
      <c r="B306" s="18" t="n"/>
      <c r="C306" s="19" t="n"/>
      <c r="D306" s="19" t="n"/>
      <c r="E306" s="20" t="n"/>
      <c r="F306" s="20" t="n"/>
      <c r="G306" s="21" t="n"/>
      <c r="H306" s="22">
        <f>IF(OR($A306="",$D306="Done",$F306=""),"",$F306-Dashboard!$C$3)</f>
        <v/>
      </c>
      <c r="I306" s="23">
        <f>IF($A306="","",IF($D306="Done","Done",IF($F306="","No date",IF($F306&lt;Dashboard!$C$3,"OVERDUE",IF($F306&lt;=Dashboard!$C$3+7,"Due soon","On track")))))</f>
        <v/>
      </c>
    </row>
    <row r="307">
      <c r="A307" s="24" t="n"/>
      <c r="B307" s="24" t="n"/>
      <c r="C307" s="25" t="n"/>
      <c r="D307" s="25" t="n"/>
      <c r="E307" s="26" t="n"/>
      <c r="F307" s="26" t="n"/>
      <c r="G307" s="27" t="n"/>
      <c r="H307" s="16">
        <f>IF(OR($A307="",$D307="Done",$F307=""),"",$F307-Dashboard!$C$3)</f>
        <v/>
      </c>
      <c r="I307" s="17">
        <f>IF($A307="","",IF($D307="Done","Done",IF($F307="","No date",IF($F307&lt;Dashboard!$C$3,"OVERDUE",IF($F307&lt;=Dashboard!$C$3+7,"Due soon","On track")))))</f>
        <v/>
      </c>
    </row>
    <row r="308">
      <c r="A308" s="18" t="n"/>
      <c r="B308" s="18" t="n"/>
      <c r="C308" s="19" t="n"/>
      <c r="D308" s="19" t="n"/>
      <c r="E308" s="20" t="n"/>
      <c r="F308" s="20" t="n"/>
      <c r="G308" s="21" t="n"/>
      <c r="H308" s="22">
        <f>IF(OR($A308="",$D308="Done",$F308=""),"",$F308-Dashboard!$C$3)</f>
        <v/>
      </c>
      <c r="I308" s="23">
        <f>IF($A308="","",IF($D308="Done","Done",IF($F308="","No date",IF($F308&lt;Dashboard!$C$3,"OVERDUE",IF($F308&lt;=Dashboard!$C$3+7,"Due soon","On track")))))</f>
        <v/>
      </c>
    </row>
    <row r="309">
      <c r="A309" s="24" t="n"/>
      <c r="B309" s="24" t="n"/>
      <c r="C309" s="25" t="n"/>
      <c r="D309" s="25" t="n"/>
      <c r="E309" s="26" t="n"/>
      <c r="F309" s="26" t="n"/>
      <c r="G309" s="27" t="n"/>
      <c r="H309" s="16">
        <f>IF(OR($A309="",$D309="Done",$F309=""),"",$F309-Dashboard!$C$3)</f>
        <v/>
      </c>
      <c r="I309" s="17">
        <f>IF($A309="","",IF($D309="Done","Done",IF($F309="","No date",IF($F309&lt;Dashboard!$C$3,"OVERDUE",IF($F309&lt;=Dashboard!$C$3+7,"Due soon","On track")))))</f>
        <v/>
      </c>
    </row>
    <row r="310">
      <c r="A310" s="18" t="n"/>
      <c r="B310" s="18" t="n"/>
      <c r="C310" s="19" t="n"/>
      <c r="D310" s="19" t="n"/>
      <c r="E310" s="20" t="n"/>
      <c r="F310" s="20" t="n"/>
      <c r="G310" s="21" t="n"/>
      <c r="H310" s="22">
        <f>IF(OR($A310="",$D310="Done",$F310=""),"",$F310-Dashboard!$C$3)</f>
        <v/>
      </c>
      <c r="I310" s="23">
        <f>IF($A310="","",IF($D310="Done","Done",IF($F310="","No date",IF($F310&lt;Dashboard!$C$3,"OVERDUE",IF($F310&lt;=Dashboard!$C$3+7,"Due soon","On track")))))</f>
        <v/>
      </c>
    </row>
    <row r="311">
      <c r="A311" s="24" t="n"/>
      <c r="B311" s="24" t="n"/>
      <c r="C311" s="25" t="n"/>
      <c r="D311" s="25" t="n"/>
      <c r="E311" s="26" t="n"/>
      <c r="F311" s="26" t="n"/>
      <c r="G311" s="27" t="n"/>
      <c r="H311" s="16">
        <f>IF(OR($A311="",$D311="Done",$F311=""),"",$F311-Dashboard!$C$3)</f>
        <v/>
      </c>
      <c r="I311" s="17">
        <f>IF($A311="","",IF($D311="Done","Done",IF($F311="","No date",IF($F311&lt;Dashboard!$C$3,"OVERDUE",IF($F311&lt;=Dashboard!$C$3+7,"Due soon","On track")))))</f>
        <v/>
      </c>
    </row>
    <row r="312">
      <c r="A312" s="18" t="n"/>
      <c r="B312" s="18" t="n"/>
      <c r="C312" s="19" t="n"/>
      <c r="D312" s="19" t="n"/>
      <c r="E312" s="20" t="n"/>
      <c r="F312" s="20" t="n"/>
      <c r="G312" s="21" t="n"/>
      <c r="H312" s="22">
        <f>IF(OR($A312="",$D312="Done",$F312=""),"",$F312-Dashboard!$C$3)</f>
        <v/>
      </c>
      <c r="I312" s="23">
        <f>IF($A312="","",IF($D312="Done","Done",IF($F312="","No date",IF($F312&lt;Dashboard!$C$3,"OVERDUE",IF($F312&lt;=Dashboard!$C$3+7,"Due soon","On track")))))</f>
        <v/>
      </c>
    </row>
    <row r="313">
      <c r="A313" s="24" t="n"/>
      <c r="B313" s="24" t="n"/>
      <c r="C313" s="25" t="n"/>
      <c r="D313" s="25" t="n"/>
      <c r="E313" s="26" t="n"/>
      <c r="F313" s="26" t="n"/>
      <c r="G313" s="27" t="n"/>
      <c r="H313" s="16">
        <f>IF(OR($A313="",$D313="Done",$F313=""),"",$F313-Dashboard!$C$3)</f>
        <v/>
      </c>
      <c r="I313" s="17">
        <f>IF($A313="","",IF($D313="Done","Done",IF($F313="","No date",IF($F313&lt;Dashboard!$C$3,"OVERDUE",IF($F313&lt;=Dashboard!$C$3+7,"Due soon","On track")))))</f>
        <v/>
      </c>
    </row>
    <row r="314">
      <c r="A314" s="18" t="n"/>
      <c r="B314" s="18" t="n"/>
      <c r="C314" s="19" t="n"/>
      <c r="D314" s="19" t="n"/>
      <c r="E314" s="20" t="n"/>
      <c r="F314" s="20" t="n"/>
      <c r="G314" s="21" t="n"/>
      <c r="H314" s="22">
        <f>IF(OR($A314="",$D314="Done",$F314=""),"",$F314-Dashboard!$C$3)</f>
        <v/>
      </c>
      <c r="I314" s="23">
        <f>IF($A314="","",IF($D314="Done","Done",IF($F314="","No date",IF($F314&lt;Dashboard!$C$3,"OVERDUE",IF($F314&lt;=Dashboard!$C$3+7,"Due soon","On track")))))</f>
        <v/>
      </c>
    </row>
    <row r="315">
      <c r="A315" s="24" t="n"/>
      <c r="B315" s="24" t="n"/>
      <c r="C315" s="25" t="n"/>
      <c r="D315" s="25" t="n"/>
      <c r="E315" s="26" t="n"/>
      <c r="F315" s="26" t="n"/>
      <c r="G315" s="27" t="n"/>
      <c r="H315" s="16">
        <f>IF(OR($A315="",$D315="Done",$F315=""),"",$F315-Dashboard!$C$3)</f>
        <v/>
      </c>
      <c r="I315" s="17">
        <f>IF($A315="","",IF($D315="Done","Done",IF($F315="","No date",IF($F315&lt;Dashboard!$C$3,"OVERDUE",IF($F315&lt;=Dashboard!$C$3+7,"Due soon","On track")))))</f>
        <v/>
      </c>
    </row>
    <row r="316">
      <c r="A316" s="18" t="n"/>
      <c r="B316" s="18" t="n"/>
      <c r="C316" s="19" t="n"/>
      <c r="D316" s="19" t="n"/>
      <c r="E316" s="20" t="n"/>
      <c r="F316" s="20" t="n"/>
      <c r="G316" s="21" t="n"/>
      <c r="H316" s="22">
        <f>IF(OR($A316="",$D316="Done",$F316=""),"",$F316-Dashboard!$C$3)</f>
        <v/>
      </c>
      <c r="I316" s="23">
        <f>IF($A316="","",IF($D316="Done","Done",IF($F316="","No date",IF($F316&lt;Dashboard!$C$3,"OVERDUE",IF($F316&lt;=Dashboard!$C$3+7,"Due soon","On track")))))</f>
        <v/>
      </c>
    </row>
    <row r="317">
      <c r="A317" s="24" t="n"/>
      <c r="B317" s="24" t="n"/>
      <c r="C317" s="25" t="n"/>
      <c r="D317" s="25" t="n"/>
      <c r="E317" s="26" t="n"/>
      <c r="F317" s="26" t="n"/>
      <c r="G317" s="27" t="n"/>
      <c r="H317" s="16">
        <f>IF(OR($A317="",$D317="Done",$F317=""),"",$F317-Dashboard!$C$3)</f>
        <v/>
      </c>
      <c r="I317" s="17">
        <f>IF($A317="","",IF($D317="Done","Done",IF($F317="","No date",IF($F317&lt;Dashboard!$C$3,"OVERDUE",IF($F317&lt;=Dashboard!$C$3+7,"Due soon","On track")))))</f>
        <v/>
      </c>
    </row>
    <row r="318">
      <c r="A318" s="18" t="n"/>
      <c r="B318" s="18" t="n"/>
      <c r="C318" s="19" t="n"/>
      <c r="D318" s="19" t="n"/>
      <c r="E318" s="20" t="n"/>
      <c r="F318" s="20" t="n"/>
      <c r="G318" s="21" t="n"/>
      <c r="H318" s="22">
        <f>IF(OR($A318="",$D318="Done",$F318=""),"",$F318-Dashboard!$C$3)</f>
        <v/>
      </c>
      <c r="I318" s="23">
        <f>IF($A318="","",IF($D318="Done","Done",IF($F318="","No date",IF($F318&lt;Dashboard!$C$3,"OVERDUE",IF($F318&lt;=Dashboard!$C$3+7,"Due soon","On track")))))</f>
        <v/>
      </c>
    </row>
    <row r="319">
      <c r="A319" s="24" t="n"/>
      <c r="B319" s="24" t="n"/>
      <c r="C319" s="25" t="n"/>
      <c r="D319" s="25" t="n"/>
      <c r="E319" s="26" t="n"/>
      <c r="F319" s="26" t="n"/>
      <c r="G319" s="27" t="n"/>
      <c r="H319" s="16">
        <f>IF(OR($A319="",$D319="Done",$F319=""),"",$F319-Dashboard!$C$3)</f>
        <v/>
      </c>
      <c r="I319" s="17">
        <f>IF($A319="","",IF($D319="Done","Done",IF($F319="","No date",IF($F319&lt;Dashboard!$C$3,"OVERDUE",IF($F319&lt;=Dashboard!$C$3+7,"Due soon","On track")))))</f>
        <v/>
      </c>
    </row>
    <row r="320">
      <c r="A320" s="18" t="n"/>
      <c r="B320" s="18" t="n"/>
      <c r="C320" s="19" t="n"/>
      <c r="D320" s="19" t="n"/>
      <c r="E320" s="20" t="n"/>
      <c r="F320" s="20" t="n"/>
      <c r="G320" s="21" t="n"/>
      <c r="H320" s="22">
        <f>IF(OR($A320="",$D320="Done",$F320=""),"",$F320-Dashboard!$C$3)</f>
        <v/>
      </c>
      <c r="I320" s="23">
        <f>IF($A320="","",IF($D320="Done","Done",IF($F320="","No date",IF($F320&lt;Dashboard!$C$3,"OVERDUE",IF($F320&lt;=Dashboard!$C$3+7,"Due soon","On track")))))</f>
        <v/>
      </c>
    </row>
    <row r="321">
      <c r="A321" s="24" t="n"/>
      <c r="B321" s="24" t="n"/>
      <c r="C321" s="25" t="n"/>
      <c r="D321" s="25" t="n"/>
      <c r="E321" s="26" t="n"/>
      <c r="F321" s="26" t="n"/>
      <c r="G321" s="27" t="n"/>
      <c r="H321" s="16">
        <f>IF(OR($A321="",$D321="Done",$F321=""),"",$F321-Dashboard!$C$3)</f>
        <v/>
      </c>
      <c r="I321" s="17">
        <f>IF($A321="","",IF($D321="Done","Done",IF($F321="","No date",IF($F321&lt;Dashboard!$C$3,"OVERDUE",IF($F321&lt;=Dashboard!$C$3+7,"Due soon","On track")))))</f>
        <v/>
      </c>
    </row>
    <row r="322">
      <c r="A322" s="18" t="n"/>
      <c r="B322" s="18" t="n"/>
      <c r="C322" s="19" t="n"/>
      <c r="D322" s="19" t="n"/>
      <c r="E322" s="20" t="n"/>
      <c r="F322" s="20" t="n"/>
      <c r="G322" s="21" t="n"/>
      <c r="H322" s="22">
        <f>IF(OR($A322="",$D322="Done",$F322=""),"",$F322-Dashboard!$C$3)</f>
        <v/>
      </c>
      <c r="I322" s="23">
        <f>IF($A322="","",IF($D322="Done","Done",IF($F322="","No date",IF($F322&lt;Dashboard!$C$3,"OVERDUE",IF($F322&lt;=Dashboard!$C$3+7,"Due soon","On track")))))</f>
        <v/>
      </c>
    </row>
    <row r="323">
      <c r="A323" s="24" t="n"/>
      <c r="B323" s="24" t="n"/>
      <c r="C323" s="25" t="n"/>
      <c r="D323" s="25" t="n"/>
      <c r="E323" s="26" t="n"/>
      <c r="F323" s="26" t="n"/>
      <c r="G323" s="27" t="n"/>
      <c r="H323" s="16">
        <f>IF(OR($A323="",$D323="Done",$F323=""),"",$F323-Dashboard!$C$3)</f>
        <v/>
      </c>
      <c r="I323" s="17">
        <f>IF($A323="","",IF($D323="Done","Done",IF($F323="","No date",IF($F323&lt;Dashboard!$C$3,"OVERDUE",IF($F323&lt;=Dashboard!$C$3+7,"Due soon","On track")))))</f>
        <v/>
      </c>
    </row>
    <row r="324">
      <c r="A324" s="18" t="n"/>
      <c r="B324" s="18" t="n"/>
      <c r="C324" s="19" t="n"/>
      <c r="D324" s="19" t="n"/>
      <c r="E324" s="20" t="n"/>
      <c r="F324" s="20" t="n"/>
      <c r="G324" s="21" t="n"/>
      <c r="H324" s="22">
        <f>IF(OR($A324="",$D324="Done",$F324=""),"",$F324-Dashboard!$C$3)</f>
        <v/>
      </c>
      <c r="I324" s="23">
        <f>IF($A324="","",IF($D324="Done","Done",IF($F324="","No date",IF($F324&lt;Dashboard!$C$3,"OVERDUE",IF($F324&lt;=Dashboard!$C$3+7,"Due soon","On track")))))</f>
        <v/>
      </c>
    </row>
    <row r="325">
      <c r="A325" s="24" t="n"/>
      <c r="B325" s="24" t="n"/>
      <c r="C325" s="25" t="n"/>
      <c r="D325" s="25" t="n"/>
      <c r="E325" s="26" t="n"/>
      <c r="F325" s="26" t="n"/>
      <c r="G325" s="27" t="n"/>
      <c r="H325" s="16">
        <f>IF(OR($A325="",$D325="Done",$F325=""),"",$F325-Dashboard!$C$3)</f>
        <v/>
      </c>
      <c r="I325" s="17">
        <f>IF($A325="","",IF($D325="Done","Done",IF($F325="","No date",IF($F325&lt;Dashboard!$C$3,"OVERDUE",IF($F325&lt;=Dashboard!$C$3+7,"Due soon","On track")))))</f>
        <v/>
      </c>
    </row>
    <row r="326">
      <c r="A326" s="18" t="n"/>
      <c r="B326" s="18" t="n"/>
      <c r="C326" s="19" t="n"/>
      <c r="D326" s="19" t="n"/>
      <c r="E326" s="20" t="n"/>
      <c r="F326" s="20" t="n"/>
      <c r="G326" s="21" t="n"/>
      <c r="H326" s="22">
        <f>IF(OR($A326="",$D326="Done",$F326=""),"",$F326-Dashboard!$C$3)</f>
        <v/>
      </c>
      <c r="I326" s="23">
        <f>IF($A326="","",IF($D326="Done","Done",IF($F326="","No date",IF($F326&lt;Dashboard!$C$3,"OVERDUE",IF($F326&lt;=Dashboard!$C$3+7,"Due soon","On track")))))</f>
        <v/>
      </c>
    </row>
    <row r="327">
      <c r="A327" s="24" t="n"/>
      <c r="B327" s="24" t="n"/>
      <c r="C327" s="25" t="n"/>
      <c r="D327" s="25" t="n"/>
      <c r="E327" s="26" t="n"/>
      <c r="F327" s="26" t="n"/>
      <c r="G327" s="27" t="n"/>
      <c r="H327" s="16">
        <f>IF(OR($A327="",$D327="Done",$F327=""),"",$F327-Dashboard!$C$3)</f>
        <v/>
      </c>
      <c r="I327" s="17">
        <f>IF($A327="","",IF($D327="Done","Done",IF($F327="","No date",IF($F327&lt;Dashboard!$C$3,"OVERDUE",IF($F327&lt;=Dashboard!$C$3+7,"Due soon","On track")))))</f>
        <v/>
      </c>
    </row>
    <row r="328">
      <c r="A328" s="18" t="n"/>
      <c r="B328" s="18" t="n"/>
      <c r="C328" s="19" t="n"/>
      <c r="D328" s="19" t="n"/>
      <c r="E328" s="20" t="n"/>
      <c r="F328" s="20" t="n"/>
      <c r="G328" s="21" t="n"/>
      <c r="H328" s="22">
        <f>IF(OR($A328="",$D328="Done",$F328=""),"",$F328-Dashboard!$C$3)</f>
        <v/>
      </c>
      <c r="I328" s="23">
        <f>IF($A328="","",IF($D328="Done","Done",IF($F328="","No date",IF($F328&lt;Dashboard!$C$3,"OVERDUE",IF($F328&lt;=Dashboard!$C$3+7,"Due soon","On track")))))</f>
        <v/>
      </c>
    </row>
    <row r="329">
      <c r="A329" s="24" t="n"/>
      <c r="B329" s="24" t="n"/>
      <c r="C329" s="25" t="n"/>
      <c r="D329" s="25" t="n"/>
      <c r="E329" s="26" t="n"/>
      <c r="F329" s="26" t="n"/>
      <c r="G329" s="27" t="n"/>
      <c r="H329" s="16">
        <f>IF(OR($A329="",$D329="Done",$F329=""),"",$F329-Dashboard!$C$3)</f>
        <v/>
      </c>
      <c r="I329" s="17">
        <f>IF($A329="","",IF($D329="Done","Done",IF($F329="","No date",IF($F329&lt;Dashboard!$C$3,"OVERDUE",IF($F329&lt;=Dashboard!$C$3+7,"Due soon","On track")))))</f>
        <v/>
      </c>
    </row>
    <row r="330">
      <c r="A330" s="18" t="n"/>
      <c r="B330" s="18" t="n"/>
      <c r="C330" s="19" t="n"/>
      <c r="D330" s="19" t="n"/>
      <c r="E330" s="20" t="n"/>
      <c r="F330" s="20" t="n"/>
      <c r="G330" s="21" t="n"/>
      <c r="H330" s="22">
        <f>IF(OR($A330="",$D330="Done",$F330=""),"",$F330-Dashboard!$C$3)</f>
        <v/>
      </c>
      <c r="I330" s="23">
        <f>IF($A330="","",IF($D330="Done","Done",IF($F330="","No date",IF($F330&lt;Dashboard!$C$3,"OVERDUE",IF($F330&lt;=Dashboard!$C$3+7,"Due soon","On track")))))</f>
        <v/>
      </c>
    </row>
    <row r="331">
      <c r="A331" s="24" t="n"/>
      <c r="B331" s="24" t="n"/>
      <c r="C331" s="25" t="n"/>
      <c r="D331" s="25" t="n"/>
      <c r="E331" s="26" t="n"/>
      <c r="F331" s="26" t="n"/>
      <c r="G331" s="27" t="n"/>
      <c r="H331" s="16">
        <f>IF(OR($A331="",$D331="Done",$F331=""),"",$F331-Dashboard!$C$3)</f>
        <v/>
      </c>
      <c r="I331" s="17">
        <f>IF($A331="","",IF($D331="Done","Done",IF($F331="","No date",IF($F331&lt;Dashboard!$C$3,"OVERDUE",IF($F331&lt;=Dashboard!$C$3+7,"Due soon","On track")))))</f>
        <v/>
      </c>
    </row>
    <row r="332">
      <c r="A332" s="18" t="n"/>
      <c r="B332" s="18" t="n"/>
      <c r="C332" s="19" t="n"/>
      <c r="D332" s="19" t="n"/>
      <c r="E332" s="20" t="n"/>
      <c r="F332" s="20" t="n"/>
      <c r="G332" s="21" t="n"/>
      <c r="H332" s="22">
        <f>IF(OR($A332="",$D332="Done",$F332=""),"",$F332-Dashboard!$C$3)</f>
        <v/>
      </c>
      <c r="I332" s="23">
        <f>IF($A332="","",IF($D332="Done","Done",IF($F332="","No date",IF($F332&lt;Dashboard!$C$3,"OVERDUE",IF($F332&lt;=Dashboard!$C$3+7,"Due soon","On track")))))</f>
        <v/>
      </c>
    </row>
    <row r="333">
      <c r="A333" s="24" t="n"/>
      <c r="B333" s="24" t="n"/>
      <c r="C333" s="25" t="n"/>
      <c r="D333" s="25" t="n"/>
      <c r="E333" s="26" t="n"/>
      <c r="F333" s="26" t="n"/>
      <c r="G333" s="27" t="n"/>
      <c r="H333" s="16">
        <f>IF(OR($A333="",$D333="Done",$F333=""),"",$F333-Dashboard!$C$3)</f>
        <v/>
      </c>
      <c r="I333" s="17">
        <f>IF($A333="","",IF($D333="Done","Done",IF($F333="","No date",IF($F333&lt;Dashboard!$C$3,"OVERDUE",IF($F333&lt;=Dashboard!$C$3+7,"Due soon","On track")))))</f>
        <v/>
      </c>
    </row>
    <row r="334">
      <c r="A334" s="18" t="n"/>
      <c r="B334" s="18" t="n"/>
      <c r="C334" s="19" t="n"/>
      <c r="D334" s="19" t="n"/>
      <c r="E334" s="20" t="n"/>
      <c r="F334" s="20" t="n"/>
      <c r="G334" s="21" t="n"/>
      <c r="H334" s="22">
        <f>IF(OR($A334="",$D334="Done",$F334=""),"",$F334-Dashboard!$C$3)</f>
        <v/>
      </c>
      <c r="I334" s="23">
        <f>IF($A334="","",IF($D334="Done","Done",IF($F334="","No date",IF($F334&lt;Dashboard!$C$3,"OVERDUE",IF($F334&lt;=Dashboard!$C$3+7,"Due soon","On track")))))</f>
        <v/>
      </c>
    </row>
    <row r="335">
      <c r="A335" s="24" t="n"/>
      <c r="B335" s="24" t="n"/>
      <c r="C335" s="25" t="n"/>
      <c r="D335" s="25" t="n"/>
      <c r="E335" s="26" t="n"/>
      <c r="F335" s="26" t="n"/>
      <c r="G335" s="27" t="n"/>
      <c r="H335" s="16">
        <f>IF(OR($A335="",$D335="Done",$F335=""),"",$F335-Dashboard!$C$3)</f>
        <v/>
      </c>
      <c r="I335" s="17">
        <f>IF($A335="","",IF($D335="Done","Done",IF($F335="","No date",IF($F335&lt;Dashboard!$C$3,"OVERDUE",IF($F335&lt;=Dashboard!$C$3+7,"Due soon","On track")))))</f>
        <v/>
      </c>
    </row>
    <row r="336">
      <c r="A336" s="18" t="n"/>
      <c r="B336" s="18" t="n"/>
      <c r="C336" s="19" t="n"/>
      <c r="D336" s="19" t="n"/>
      <c r="E336" s="20" t="n"/>
      <c r="F336" s="20" t="n"/>
      <c r="G336" s="21" t="n"/>
      <c r="H336" s="22">
        <f>IF(OR($A336="",$D336="Done",$F336=""),"",$F336-Dashboard!$C$3)</f>
        <v/>
      </c>
      <c r="I336" s="23">
        <f>IF($A336="","",IF($D336="Done","Done",IF($F336="","No date",IF($F336&lt;Dashboard!$C$3,"OVERDUE",IF($F336&lt;=Dashboard!$C$3+7,"Due soon","On track")))))</f>
        <v/>
      </c>
    </row>
    <row r="337">
      <c r="A337" s="24" t="n"/>
      <c r="B337" s="24" t="n"/>
      <c r="C337" s="25" t="n"/>
      <c r="D337" s="25" t="n"/>
      <c r="E337" s="26" t="n"/>
      <c r="F337" s="26" t="n"/>
      <c r="G337" s="27" t="n"/>
      <c r="H337" s="16">
        <f>IF(OR($A337="",$D337="Done",$F337=""),"",$F337-Dashboard!$C$3)</f>
        <v/>
      </c>
      <c r="I337" s="17">
        <f>IF($A337="","",IF($D337="Done","Done",IF($F337="","No date",IF($F337&lt;Dashboard!$C$3,"OVERDUE",IF($F337&lt;=Dashboard!$C$3+7,"Due soon","On track")))))</f>
        <v/>
      </c>
    </row>
    <row r="338">
      <c r="A338" s="18" t="n"/>
      <c r="B338" s="18" t="n"/>
      <c r="C338" s="19" t="n"/>
      <c r="D338" s="19" t="n"/>
      <c r="E338" s="20" t="n"/>
      <c r="F338" s="20" t="n"/>
      <c r="G338" s="21" t="n"/>
      <c r="H338" s="22">
        <f>IF(OR($A338="",$D338="Done",$F338=""),"",$F338-Dashboard!$C$3)</f>
        <v/>
      </c>
      <c r="I338" s="23">
        <f>IF($A338="","",IF($D338="Done","Done",IF($F338="","No date",IF($F338&lt;Dashboard!$C$3,"OVERDUE",IF($F338&lt;=Dashboard!$C$3+7,"Due soon","On track")))))</f>
        <v/>
      </c>
    </row>
    <row r="339">
      <c r="A339" s="24" t="n"/>
      <c r="B339" s="24" t="n"/>
      <c r="C339" s="25" t="n"/>
      <c r="D339" s="25" t="n"/>
      <c r="E339" s="26" t="n"/>
      <c r="F339" s="26" t="n"/>
      <c r="G339" s="27" t="n"/>
      <c r="H339" s="16">
        <f>IF(OR($A339="",$D339="Done",$F339=""),"",$F339-Dashboard!$C$3)</f>
        <v/>
      </c>
      <c r="I339" s="17">
        <f>IF($A339="","",IF($D339="Done","Done",IF($F339="","No date",IF($F339&lt;Dashboard!$C$3,"OVERDUE",IF($F339&lt;=Dashboard!$C$3+7,"Due soon","On track")))))</f>
        <v/>
      </c>
    </row>
    <row r="340">
      <c r="A340" s="18" t="n"/>
      <c r="B340" s="18" t="n"/>
      <c r="C340" s="19" t="n"/>
      <c r="D340" s="19" t="n"/>
      <c r="E340" s="20" t="n"/>
      <c r="F340" s="20" t="n"/>
      <c r="G340" s="21" t="n"/>
      <c r="H340" s="22">
        <f>IF(OR($A340="",$D340="Done",$F340=""),"",$F340-Dashboard!$C$3)</f>
        <v/>
      </c>
      <c r="I340" s="23">
        <f>IF($A340="","",IF($D340="Done","Done",IF($F340="","No date",IF($F340&lt;Dashboard!$C$3,"OVERDUE",IF($F340&lt;=Dashboard!$C$3+7,"Due soon","On track")))))</f>
        <v/>
      </c>
    </row>
    <row r="341">
      <c r="A341" s="24" t="n"/>
      <c r="B341" s="24" t="n"/>
      <c r="C341" s="25" t="n"/>
      <c r="D341" s="25" t="n"/>
      <c r="E341" s="26" t="n"/>
      <c r="F341" s="26" t="n"/>
      <c r="G341" s="27" t="n"/>
      <c r="H341" s="16">
        <f>IF(OR($A341="",$D341="Done",$F341=""),"",$F341-Dashboard!$C$3)</f>
        <v/>
      </c>
      <c r="I341" s="17">
        <f>IF($A341="","",IF($D341="Done","Done",IF($F341="","No date",IF($F341&lt;Dashboard!$C$3,"OVERDUE",IF($F341&lt;=Dashboard!$C$3+7,"Due soon","On track")))))</f>
        <v/>
      </c>
    </row>
    <row r="342">
      <c r="A342" s="18" t="n"/>
      <c r="B342" s="18" t="n"/>
      <c r="C342" s="19" t="n"/>
      <c r="D342" s="19" t="n"/>
      <c r="E342" s="20" t="n"/>
      <c r="F342" s="20" t="n"/>
      <c r="G342" s="21" t="n"/>
      <c r="H342" s="22">
        <f>IF(OR($A342="",$D342="Done",$F342=""),"",$F342-Dashboard!$C$3)</f>
        <v/>
      </c>
      <c r="I342" s="23">
        <f>IF($A342="","",IF($D342="Done","Done",IF($F342="","No date",IF($F342&lt;Dashboard!$C$3,"OVERDUE",IF($F342&lt;=Dashboard!$C$3+7,"Due soon","On track")))))</f>
        <v/>
      </c>
    </row>
    <row r="343">
      <c r="A343" s="24" t="n"/>
      <c r="B343" s="24" t="n"/>
      <c r="C343" s="25" t="n"/>
      <c r="D343" s="25" t="n"/>
      <c r="E343" s="26" t="n"/>
      <c r="F343" s="26" t="n"/>
      <c r="G343" s="27" t="n"/>
      <c r="H343" s="16">
        <f>IF(OR($A343="",$D343="Done",$F343=""),"",$F343-Dashboard!$C$3)</f>
        <v/>
      </c>
      <c r="I343" s="17">
        <f>IF($A343="","",IF($D343="Done","Done",IF($F343="","No date",IF($F343&lt;Dashboard!$C$3,"OVERDUE",IF($F343&lt;=Dashboard!$C$3+7,"Due soon","On track")))))</f>
        <v/>
      </c>
    </row>
    <row r="344">
      <c r="A344" s="18" t="n"/>
      <c r="B344" s="18" t="n"/>
      <c r="C344" s="19" t="n"/>
      <c r="D344" s="19" t="n"/>
      <c r="E344" s="20" t="n"/>
      <c r="F344" s="20" t="n"/>
      <c r="G344" s="21" t="n"/>
      <c r="H344" s="22">
        <f>IF(OR($A344="",$D344="Done",$F344=""),"",$F344-Dashboard!$C$3)</f>
        <v/>
      </c>
      <c r="I344" s="23">
        <f>IF($A344="","",IF($D344="Done","Done",IF($F344="","No date",IF($F344&lt;Dashboard!$C$3,"OVERDUE",IF($F344&lt;=Dashboard!$C$3+7,"Due soon","On track")))))</f>
        <v/>
      </c>
    </row>
    <row r="345">
      <c r="A345" s="24" t="n"/>
      <c r="B345" s="24" t="n"/>
      <c r="C345" s="25" t="n"/>
      <c r="D345" s="25" t="n"/>
      <c r="E345" s="26" t="n"/>
      <c r="F345" s="26" t="n"/>
      <c r="G345" s="27" t="n"/>
      <c r="H345" s="16">
        <f>IF(OR($A345="",$D345="Done",$F345=""),"",$F345-Dashboard!$C$3)</f>
        <v/>
      </c>
      <c r="I345" s="17">
        <f>IF($A345="","",IF($D345="Done","Done",IF($F345="","No date",IF($F345&lt;Dashboard!$C$3,"OVERDUE",IF($F345&lt;=Dashboard!$C$3+7,"Due soon","On track")))))</f>
        <v/>
      </c>
    </row>
    <row r="346">
      <c r="A346" s="18" t="n"/>
      <c r="B346" s="18" t="n"/>
      <c r="C346" s="19" t="n"/>
      <c r="D346" s="19" t="n"/>
      <c r="E346" s="20" t="n"/>
      <c r="F346" s="20" t="n"/>
      <c r="G346" s="21" t="n"/>
      <c r="H346" s="22">
        <f>IF(OR($A346="",$D346="Done",$F346=""),"",$F346-Dashboard!$C$3)</f>
        <v/>
      </c>
      <c r="I346" s="23">
        <f>IF($A346="","",IF($D346="Done","Done",IF($F346="","No date",IF($F346&lt;Dashboard!$C$3,"OVERDUE",IF($F346&lt;=Dashboard!$C$3+7,"Due soon","On track")))))</f>
        <v/>
      </c>
    </row>
    <row r="347">
      <c r="A347" s="24" t="n"/>
      <c r="B347" s="24" t="n"/>
      <c r="C347" s="25" t="n"/>
      <c r="D347" s="25" t="n"/>
      <c r="E347" s="26" t="n"/>
      <c r="F347" s="26" t="n"/>
      <c r="G347" s="27" t="n"/>
      <c r="H347" s="16">
        <f>IF(OR($A347="",$D347="Done",$F347=""),"",$F347-Dashboard!$C$3)</f>
        <v/>
      </c>
      <c r="I347" s="17">
        <f>IF($A347="","",IF($D347="Done","Done",IF($F347="","No date",IF($F347&lt;Dashboard!$C$3,"OVERDUE",IF($F347&lt;=Dashboard!$C$3+7,"Due soon","On track")))))</f>
        <v/>
      </c>
    </row>
    <row r="348">
      <c r="A348" s="18" t="n"/>
      <c r="B348" s="18" t="n"/>
      <c r="C348" s="19" t="n"/>
      <c r="D348" s="19" t="n"/>
      <c r="E348" s="20" t="n"/>
      <c r="F348" s="20" t="n"/>
      <c r="G348" s="21" t="n"/>
      <c r="H348" s="22">
        <f>IF(OR($A348="",$D348="Done",$F348=""),"",$F348-Dashboard!$C$3)</f>
        <v/>
      </c>
      <c r="I348" s="23">
        <f>IF($A348="","",IF($D348="Done","Done",IF($F348="","No date",IF($F348&lt;Dashboard!$C$3,"OVERDUE",IF($F348&lt;=Dashboard!$C$3+7,"Due soon","On track")))))</f>
        <v/>
      </c>
    </row>
    <row r="349">
      <c r="A349" s="24" t="n"/>
      <c r="B349" s="24" t="n"/>
      <c r="C349" s="25" t="n"/>
      <c r="D349" s="25" t="n"/>
      <c r="E349" s="26" t="n"/>
      <c r="F349" s="26" t="n"/>
      <c r="G349" s="27" t="n"/>
      <c r="H349" s="16">
        <f>IF(OR($A349="",$D349="Done",$F349=""),"",$F349-Dashboard!$C$3)</f>
        <v/>
      </c>
      <c r="I349" s="17">
        <f>IF($A349="","",IF($D349="Done","Done",IF($F349="","No date",IF($F349&lt;Dashboard!$C$3,"OVERDUE",IF($F349&lt;=Dashboard!$C$3+7,"Due soon","On track")))))</f>
        <v/>
      </c>
    </row>
    <row r="350">
      <c r="A350" s="18" t="n"/>
      <c r="B350" s="18" t="n"/>
      <c r="C350" s="19" t="n"/>
      <c r="D350" s="19" t="n"/>
      <c r="E350" s="20" t="n"/>
      <c r="F350" s="20" t="n"/>
      <c r="G350" s="21" t="n"/>
      <c r="H350" s="22">
        <f>IF(OR($A350="",$D350="Done",$F350=""),"",$F350-Dashboard!$C$3)</f>
        <v/>
      </c>
      <c r="I350" s="23">
        <f>IF($A350="","",IF($D350="Done","Done",IF($F350="","No date",IF($F350&lt;Dashboard!$C$3,"OVERDUE",IF($F350&lt;=Dashboard!$C$3+7,"Due soon","On track")))))</f>
        <v/>
      </c>
    </row>
    <row r="351">
      <c r="A351" s="24" t="n"/>
      <c r="B351" s="24" t="n"/>
      <c r="C351" s="25" t="n"/>
      <c r="D351" s="25" t="n"/>
      <c r="E351" s="26" t="n"/>
      <c r="F351" s="26" t="n"/>
      <c r="G351" s="27" t="n"/>
      <c r="H351" s="16">
        <f>IF(OR($A351="",$D351="Done",$F351=""),"",$F351-Dashboard!$C$3)</f>
        <v/>
      </c>
      <c r="I351" s="17">
        <f>IF($A351="","",IF($D351="Done","Done",IF($F351="","No date",IF($F351&lt;Dashboard!$C$3,"OVERDUE",IF($F351&lt;=Dashboard!$C$3+7,"Due soon","On track")))))</f>
        <v/>
      </c>
    </row>
    <row r="352">
      <c r="A352" s="18" t="n"/>
      <c r="B352" s="18" t="n"/>
      <c r="C352" s="19" t="n"/>
      <c r="D352" s="19" t="n"/>
      <c r="E352" s="20" t="n"/>
      <c r="F352" s="20" t="n"/>
      <c r="G352" s="21" t="n"/>
      <c r="H352" s="22">
        <f>IF(OR($A352="",$D352="Done",$F352=""),"",$F352-Dashboard!$C$3)</f>
        <v/>
      </c>
      <c r="I352" s="23">
        <f>IF($A352="","",IF($D352="Done","Done",IF($F352="","No date",IF($F352&lt;Dashboard!$C$3,"OVERDUE",IF($F352&lt;=Dashboard!$C$3+7,"Due soon","On track")))))</f>
        <v/>
      </c>
    </row>
    <row r="353">
      <c r="A353" s="24" t="n"/>
      <c r="B353" s="24" t="n"/>
      <c r="C353" s="25" t="n"/>
      <c r="D353" s="25" t="n"/>
      <c r="E353" s="26" t="n"/>
      <c r="F353" s="26" t="n"/>
      <c r="G353" s="27" t="n"/>
      <c r="H353" s="16">
        <f>IF(OR($A353="",$D353="Done",$F353=""),"",$F353-Dashboard!$C$3)</f>
        <v/>
      </c>
      <c r="I353" s="17">
        <f>IF($A353="","",IF($D353="Done","Done",IF($F353="","No date",IF($F353&lt;Dashboard!$C$3,"OVERDUE",IF($F353&lt;=Dashboard!$C$3+7,"Due soon","On track")))))</f>
        <v/>
      </c>
    </row>
    <row r="354">
      <c r="A354" s="18" t="n"/>
      <c r="B354" s="18" t="n"/>
      <c r="C354" s="19" t="n"/>
      <c r="D354" s="19" t="n"/>
      <c r="E354" s="20" t="n"/>
      <c r="F354" s="20" t="n"/>
      <c r="G354" s="21" t="n"/>
      <c r="H354" s="22">
        <f>IF(OR($A354="",$D354="Done",$F354=""),"",$F354-Dashboard!$C$3)</f>
        <v/>
      </c>
      <c r="I354" s="23">
        <f>IF($A354="","",IF($D354="Done","Done",IF($F354="","No date",IF($F354&lt;Dashboard!$C$3,"OVERDUE",IF($F354&lt;=Dashboard!$C$3+7,"Due soon","On track")))))</f>
        <v/>
      </c>
    </row>
    <row r="355">
      <c r="A355" s="24" t="n"/>
      <c r="B355" s="24" t="n"/>
      <c r="C355" s="25" t="n"/>
      <c r="D355" s="25" t="n"/>
      <c r="E355" s="26" t="n"/>
      <c r="F355" s="26" t="n"/>
      <c r="G355" s="27" t="n"/>
      <c r="H355" s="16">
        <f>IF(OR($A355="",$D355="Done",$F355=""),"",$F355-Dashboard!$C$3)</f>
        <v/>
      </c>
      <c r="I355" s="17">
        <f>IF($A355="","",IF($D355="Done","Done",IF($F355="","No date",IF($F355&lt;Dashboard!$C$3,"OVERDUE",IF($F355&lt;=Dashboard!$C$3+7,"Due soon","On track")))))</f>
        <v/>
      </c>
    </row>
    <row r="356">
      <c r="A356" s="18" t="n"/>
      <c r="B356" s="18" t="n"/>
      <c r="C356" s="19" t="n"/>
      <c r="D356" s="19" t="n"/>
      <c r="E356" s="20" t="n"/>
      <c r="F356" s="20" t="n"/>
      <c r="G356" s="21" t="n"/>
      <c r="H356" s="22">
        <f>IF(OR($A356="",$D356="Done",$F356=""),"",$F356-Dashboard!$C$3)</f>
        <v/>
      </c>
      <c r="I356" s="23">
        <f>IF($A356="","",IF($D356="Done","Done",IF($F356="","No date",IF($F356&lt;Dashboard!$C$3,"OVERDUE",IF($F356&lt;=Dashboard!$C$3+7,"Due soon","On track")))))</f>
        <v/>
      </c>
    </row>
    <row r="357">
      <c r="A357" s="24" t="n"/>
      <c r="B357" s="24" t="n"/>
      <c r="C357" s="25" t="n"/>
      <c r="D357" s="25" t="n"/>
      <c r="E357" s="26" t="n"/>
      <c r="F357" s="26" t="n"/>
      <c r="G357" s="27" t="n"/>
      <c r="H357" s="16">
        <f>IF(OR($A357="",$D357="Done",$F357=""),"",$F357-Dashboard!$C$3)</f>
        <v/>
      </c>
      <c r="I357" s="17">
        <f>IF($A357="","",IF($D357="Done","Done",IF($F357="","No date",IF($F357&lt;Dashboard!$C$3,"OVERDUE",IF($F357&lt;=Dashboard!$C$3+7,"Due soon","On track")))))</f>
        <v/>
      </c>
    </row>
    <row r="358">
      <c r="A358" s="18" t="n"/>
      <c r="B358" s="18" t="n"/>
      <c r="C358" s="19" t="n"/>
      <c r="D358" s="19" t="n"/>
      <c r="E358" s="20" t="n"/>
      <c r="F358" s="20" t="n"/>
      <c r="G358" s="21" t="n"/>
      <c r="H358" s="22">
        <f>IF(OR($A358="",$D358="Done",$F358=""),"",$F358-Dashboard!$C$3)</f>
        <v/>
      </c>
      <c r="I358" s="23">
        <f>IF($A358="","",IF($D358="Done","Done",IF($F358="","No date",IF($F358&lt;Dashboard!$C$3,"OVERDUE",IF($F358&lt;=Dashboard!$C$3+7,"Due soon","On track")))))</f>
        <v/>
      </c>
    </row>
    <row r="359">
      <c r="A359" s="24" t="n"/>
      <c r="B359" s="24" t="n"/>
      <c r="C359" s="25" t="n"/>
      <c r="D359" s="25" t="n"/>
      <c r="E359" s="26" t="n"/>
      <c r="F359" s="26" t="n"/>
      <c r="G359" s="27" t="n"/>
      <c r="H359" s="16">
        <f>IF(OR($A359="",$D359="Done",$F359=""),"",$F359-Dashboard!$C$3)</f>
        <v/>
      </c>
      <c r="I359" s="17">
        <f>IF($A359="","",IF($D359="Done","Done",IF($F359="","No date",IF($F359&lt;Dashboard!$C$3,"OVERDUE",IF($F359&lt;=Dashboard!$C$3+7,"Due soon","On track")))))</f>
        <v/>
      </c>
    </row>
    <row r="360">
      <c r="A360" s="18" t="n"/>
      <c r="B360" s="18" t="n"/>
      <c r="C360" s="19" t="n"/>
      <c r="D360" s="19" t="n"/>
      <c r="E360" s="20" t="n"/>
      <c r="F360" s="20" t="n"/>
      <c r="G360" s="21" t="n"/>
      <c r="H360" s="22">
        <f>IF(OR($A360="",$D360="Done",$F360=""),"",$F360-Dashboard!$C$3)</f>
        <v/>
      </c>
      <c r="I360" s="23">
        <f>IF($A360="","",IF($D360="Done","Done",IF($F360="","No date",IF($F360&lt;Dashboard!$C$3,"OVERDUE",IF($F360&lt;=Dashboard!$C$3+7,"Due soon","On track")))))</f>
        <v/>
      </c>
    </row>
    <row r="361">
      <c r="A361" s="24" t="n"/>
      <c r="B361" s="24" t="n"/>
      <c r="C361" s="25" t="n"/>
      <c r="D361" s="25" t="n"/>
      <c r="E361" s="26" t="n"/>
      <c r="F361" s="26" t="n"/>
      <c r="G361" s="27" t="n"/>
      <c r="H361" s="16">
        <f>IF(OR($A361="",$D361="Done",$F361=""),"",$F361-Dashboard!$C$3)</f>
        <v/>
      </c>
      <c r="I361" s="17">
        <f>IF($A361="","",IF($D361="Done","Done",IF($F361="","No date",IF($F361&lt;Dashboard!$C$3,"OVERDUE",IF($F361&lt;=Dashboard!$C$3+7,"Due soon","On track")))))</f>
        <v/>
      </c>
    </row>
    <row r="362">
      <c r="A362" s="18" t="n"/>
      <c r="B362" s="18" t="n"/>
      <c r="C362" s="19" t="n"/>
      <c r="D362" s="19" t="n"/>
      <c r="E362" s="20" t="n"/>
      <c r="F362" s="20" t="n"/>
      <c r="G362" s="21" t="n"/>
      <c r="H362" s="22">
        <f>IF(OR($A362="",$D362="Done",$F362=""),"",$F362-Dashboard!$C$3)</f>
        <v/>
      </c>
      <c r="I362" s="23">
        <f>IF($A362="","",IF($D362="Done","Done",IF($F362="","No date",IF($F362&lt;Dashboard!$C$3,"OVERDUE",IF($F362&lt;=Dashboard!$C$3+7,"Due soon","On track")))))</f>
        <v/>
      </c>
    </row>
    <row r="363">
      <c r="A363" s="24" t="n"/>
      <c r="B363" s="24" t="n"/>
      <c r="C363" s="25" t="n"/>
      <c r="D363" s="25" t="n"/>
      <c r="E363" s="26" t="n"/>
      <c r="F363" s="26" t="n"/>
      <c r="G363" s="27" t="n"/>
      <c r="H363" s="16">
        <f>IF(OR($A363="",$D363="Done",$F363=""),"",$F363-Dashboard!$C$3)</f>
        <v/>
      </c>
      <c r="I363" s="17">
        <f>IF($A363="","",IF($D363="Done","Done",IF($F363="","No date",IF($F363&lt;Dashboard!$C$3,"OVERDUE",IF($F363&lt;=Dashboard!$C$3+7,"Due soon","On track")))))</f>
        <v/>
      </c>
    </row>
    <row r="364">
      <c r="A364" s="18" t="n"/>
      <c r="B364" s="18" t="n"/>
      <c r="C364" s="19" t="n"/>
      <c r="D364" s="19" t="n"/>
      <c r="E364" s="20" t="n"/>
      <c r="F364" s="20" t="n"/>
      <c r="G364" s="21" t="n"/>
      <c r="H364" s="22">
        <f>IF(OR($A364="",$D364="Done",$F364=""),"",$F364-Dashboard!$C$3)</f>
        <v/>
      </c>
      <c r="I364" s="23">
        <f>IF($A364="","",IF($D364="Done","Done",IF($F364="","No date",IF($F364&lt;Dashboard!$C$3,"OVERDUE",IF($F364&lt;=Dashboard!$C$3+7,"Due soon","On track")))))</f>
        <v/>
      </c>
    </row>
    <row r="365">
      <c r="A365" s="24" t="n"/>
      <c r="B365" s="24" t="n"/>
      <c r="C365" s="25" t="n"/>
      <c r="D365" s="25" t="n"/>
      <c r="E365" s="26" t="n"/>
      <c r="F365" s="26" t="n"/>
      <c r="G365" s="27" t="n"/>
      <c r="H365" s="16">
        <f>IF(OR($A365="",$D365="Done",$F365=""),"",$F365-Dashboard!$C$3)</f>
        <v/>
      </c>
      <c r="I365" s="17">
        <f>IF($A365="","",IF($D365="Done","Done",IF($F365="","No date",IF($F365&lt;Dashboard!$C$3,"OVERDUE",IF($F365&lt;=Dashboard!$C$3+7,"Due soon","On track")))))</f>
        <v/>
      </c>
    </row>
    <row r="366">
      <c r="A366" s="18" t="n"/>
      <c r="B366" s="18" t="n"/>
      <c r="C366" s="19" t="n"/>
      <c r="D366" s="19" t="n"/>
      <c r="E366" s="20" t="n"/>
      <c r="F366" s="20" t="n"/>
      <c r="G366" s="21" t="n"/>
      <c r="H366" s="22">
        <f>IF(OR($A366="",$D366="Done",$F366=""),"",$F366-Dashboard!$C$3)</f>
        <v/>
      </c>
      <c r="I366" s="23">
        <f>IF($A366="","",IF($D366="Done","Done",IF($F366="","No date",IF($F366&lt;Dashboard!$C$3,"OVERDUE",IF($F366&lt;=Dashboard!$C$3+7,"Due soon","On track")))))</f>
        <v/>
      </c>
    </row>
    <row r="367">
      <c r="A367" s="24" t="n"/>
      <c r="B367" s="24" t="n"/>
      <c r="C367" s="25" t="n"/>
      <c r="D367" s="25" t="n"/>
      <c r="E367" s="26" t="n"/>
      <c r="F367" s="26" t="n"/>
      <c r="G367" s="27" t="n"/>
      <c r="H367" s="16">
        <f>IF(OR($A367="",$D367="Done",$F367=""),"",$F367-Dashboard!$C$3)</f>
        <v/>
      </c>
      <c r="I367" s="17">
        <f>IF($A367="","",IF($D367="Done","Done",IF($F367="","No date",IF($F367&lt;Dashboard!$C$3,"OVERDUE",IF($F367&lt;=Dashboard!$C$3+7,"Due soon","On track")))))</f>
        <v/>
      </c>
    </row>
    <row r="368">
      <c r="A368" s="18" t="n"/>
      <c r="B368" s="18" t="n"/>
      <c r="C368" s="19" t="n"/>
      <c r="D368" s="19" t="n"/>
      <c r="E368" s="20" t="n"/>
      <c r="F368" s="20" t="n"/>
      <c r="G368" s="21" t="n"/>
      <c r="H368" s="22">
        <f>IF(OR($A368="",$D368="Done",$F368=""),"",$F368-Dashboard!$C$3)</f>
        <v/>
      </c>
      <c r="I368" s="23">
        <f>IF($A368="","",IF($D368="Done","Done",IF($F368="","No date",IF($F368&lt;Dashboard!$C$3,"OVERDUE",IF($F368&lt;=Dashboard!$C$3+7,"Due soon","On track")))))</f>
        <v/>
      </c>
    </row>
    <row r="369">
      <c r="A369" s="24" t="n"/>
      <c r="B369" s="24" t="n"/>
      <c r="C369" s="25" t="n"/>
      <c r="D369" s="25" t="n"/>
      <c r="E369" s="26" t="n"/>
      <c r="F369" s="26" t="n"/>
      <c r="G369" s="27" t="n"/>
      <c r="H369" s="16">
        <f>IF(OR($A369="",$D369="Done",$F369=""),"",$F369-Dashboard!$C$3)</f>
        <v/>
      </c>
      <c r="I369" s="17">
        <f>IF($A369="","",IF($D369="Done","Done",IF($F369="","No date",IF($F369&lt;Dashboard!$C$3,"OVERDUE",IF($F369&lt;=Dashboard!$C$3+7,"Due soon","On track")))))</f>
        <v/>
      </c>
    </row>
    <row r="370">
      <c r="A370" s="18" t="n"/>
      <c r="B370" s="18" t="n"/>
      <c r="C370" s="19" t="n"/>
      <c r="D370" s="19" t="n"/>
      <c r="E370" s="20" t="n"/>
      <c r="F370" s="20" t="n"/>
      <c r="G370" s="21" t="n"/>
      <c r="H370" s="22">
        <f>IF(OR($A370="",$D370="Done",$F370=""),"",$F370-Dashboard!$C$3)</f>
        <v/>
      </c>
      <c r="I370" s="23">
        <f>IF($A370="","",IF($D370="Done","Done",IF($F370="","No date",IF($F370&lt;Dashboard!$C$3,"OVERDUE",IF($F370&lt;=Dashboard!$C$3+7,"Due soon","On track")))))</f>
        <v/>
      </c>
    </row>
    <row r="371">
      <c r="A371" s="24" t="n"/>
      <c r="B371" s="24" t="n"/>
      <c r="C371" s="25" t="n"/>
      <c r="D371" s="25" t="n"/>
      <c r="E371" s="26" t="n"/>
      <c r="F371" s="26" t="n"/>
      <c r="G371" s="27" t="n"/>
      <c r="H371" s="16">
        <f>IF(OR($A371="",$D371="Done",$F371=""),"",$F371-Dashboard!$C$3)</f>
        <v/>
      </c>
      <c r="I371" s="17">
        <f>IF($A371="","",IF($D371="Done","Done",IF($F371="","No date",IF($F371&lt;Dashboard!$C$3,"OVERDUE",IF($F371&lt;=Dashboard!$C$3+7,"Due soon","On track")))))</f>
        <v/>
      </c>
    </row>
    <row r="372">
      <c r="A372" s="18" t="n"/>
      <c r="B372" s="18" t="n"/>
      <c r="C372" s="19" t="n"/>
      <c r="D372" s="19" t="n"/>
      <c r="E372" s="20" t="n"/>
      <c r="F372" s="20" t="n"/>
      <c r="G372" s="21" t="n"/>
      <c r="H372" s="22">
        <f>IF(OR($A372="",$D372="Done",$F372=""),"",$F372-Dashboard!$C$3)</f>
        <v/>
      </c>
      <c r="I372" s="23">
        <f>IF($A372="","",IF($D372="Done","Done",IF($F372="","No date",IF($F372&lt;Dashboard!$C$3,"OVERDUE",IF($F372&lt;=Dashboard!$C$3+7,"Due soon","On track")))))</f>
        <v/>
      </c>
    </row>
    <row r="373">
      <c r="A373" s="24" t="n"/>
      <c r="B373" s="24" t="n"/>
      <c r="C373" s="25" t="n"/>
      <c r="D373" s="25" t="n"/>
      <c r="E373" s="26" t="n"/>
      <c r="F373" s="26" t="n"/>
      <c r="G373" s="27" t="n"/>
      <c r="H373" s="16">
        <f>IF(OR($A373="",$D373="Done",$F373=""),"",$F373-Dashboard!$C$3)</f>
        <v/>
      </c>
      <c r="I373" s="17">
        <f>IF($A373="","",IF($D373="Done","Done",IF($F373="","No date",IF($F373&lt;Dashboard!$C$3,"OVERDUE",IF($F373&lt;=Dashboard!$C$3+7,"Due soon","On track")))))</f>
        <v/>
      </c>
    </row>
    <row r="374">
      <c r="A374" s="18" t="n"/>
      <c r="B374" s="18" t="n"/>
      <c r="C374" s="19" t="n"/>
      <c r="D374" s="19" t="n"/>
      <c r="E374" s="20" t="n"/>
      <c r="F374" s="20" t="n"/>
      <c r="G374" s="21" t="n"/>
      <c r="H374" s="22">
        <f>IF(OR($A374="",$D374="Done",$F374=""),"",$F374-Dashboard!$C$3)</f>
        <v/>
      </c>
      <c r="I374" s="23">
        <f>IF($A374="","",IF($D374="Done","Done",IF($F374="","No date",IF($F374&lt;Dashboard!$C$3,"OVERDUE",IF($F374&lt;=Dashboard!$C$3+7,"Due soon","On track")))))</f>
        <v/>
      </c>
    </row>
    <row r="375">
      <c r="A375" s="24" t="n"/>
      <c r="B375" s="24" t="n"/>
      <c r="C375" s="25" t="n"/>
      <c r="D375" s="25" t="n"/>
      <c r="E375" s="26" t="n"/>
      <c r="F375" s="26" t="n"/>
      <c r="G375" s="27" t="n"/>
      <c r="H375" s="16">
        <f>IF(OR($A375="",$D375="Done",$F375=""),"",$F375-Dashboard!$C$3)</f>
        <v/>
      </c>
      <c r="I375" s="17">
        <f>IF($A375="","",IF($D375="Done","Done",IF($F375="","No date",IF($F375&lt;Dashboard!$C$3,"OVERDUE",IF($F375&lt;=Dashboard!$C$3+7,"Due soon","On track")))))</f>
        <v/>
      </c>
    </row>
    <row r="376">
      <c r="A376" s="18" t="n"/>
      <c r="B376" s="18" t="n"/>
      <c r="C376" s="19" t="n"/>
      <c r="D376" s="19" t="n"/>
      <c r="E376" s="20" t="n"/>
      <c r="F376" s="20" t="n"/>
      <c r="G376" s="21" t="n"/>
      <c r="H376" s="22">
        <f>IF(OR($A376="",$D376="Done",$F376=""),"",$F376-Dashboard!$C$3)</f>
        <v/>
      </c>
      <c r="I376" s="23">
        <f>IF($A376="","",IF($D376="Done","Done",IF($F376="","No date",IF($F376&lt;Dashboard!$C$3,"OVERDUE",IF($F376&lt;=Dashboard!$C$3+7,"Due soon","On track")))))</f>
        <v/>
      </c>
    </row>
    <row r="377">
      <c r="A377" s="24" t="n"/>
      <c r="B377" s="24" t="n"/>
      <c r="C377" s="25" t="n"/>
      <c r="D377" s="25" t="n"/>
      <c r="E377" s="26" t="n"/>
      <c r="F377" s="26" t="n"/>
      <c r="G377" s="27" t="n"/>
      <c r="H377" s="16">
        <f>IF(OR($A377="",$D377="Done",$F377=""),"",$F377-Dashboard!$C$3)</f>
        <v/>
      </c>
      <c r="I377" s="17">
        <f>IF($A377="","",IF($D377="Done","Done",IF($F377="","No date",IF($F377&lt;Dashboard!$C$3,"OVERDUE",IF($F377&lt;=Dashboard!$C$3+7,"Due soon","On track")))))</f>
        <v/>
      </c>
    </row>
    <row r="378">
      <c r="A378" s="18" t="n"/>
      <c r="B378" s="18" t="n"/>
      <c r="C378" s="19" t="n"/>
      <c r="D378" s="19" t="n"/>
      <c r="E378" s="20" t="n"/>
      <c r="F378" s="20" t="n"/>
      <c r="G378" s="21" t="n"/>
      <c r="H378" s="22">
        <f>IF(OR($A378="",$D378="Done",$F378=""),"",$F378-Dashboard!$C$3)</f>
        <v/>
      </c>
      <c r="I378" s="23">
        <f>IF($A378="","",IF($D378="Done","Done",IF($F378="","No date",IF($F378&lt;Dashboard!$C$3,"OVERDUE",IF($F378&lt;=Dashboard!$C$3+7,"Due soon","On track")))))</f>
        <v/>
      </c>
    </row>
    <row r="379">
      <c r="A379" s="24" t="n"/>
      <c r="B379" s="24" t="n"/>
      <c r="C379" s="25" t="n"/>
      <c r="D379" s="25" t="n"/>
      <c r="E379" s="26" t="n"/>
      <c r="F379" s="26" t="n"/>
      <c r="G379" s="27" t="n"/>
      <c r="H379" s="16">
        <f>IF(OR($A379="",$D379="Done",$F379=""),"",$F379-Dashboard!$C$3)</f>
        <v/>
      </c>
      <c r="I379" s="17">
        <f>IF($A379="","",IF($D379="Done","Done",IF($F379="","No date",IF($F379&lt;Dashboard!$C$3,"OVERDUE",IF($F379&lt;=Dashboard!$C$3+7,"Due soon","On track")))))</f>
        <v/>
      </c>
    </row>
    <row r="380">
      <c r="A380" s="18" t="n"/>
      <c r="B380" s="18" t="n"/>
      <c r="C380" s="19" t="n"/>
      <c r="D380" s="19" t="n"/>
      <c r="E380" s="20" t="n"/>
      <c r="F380" s="20" t="n"/>
      <c r="G380" s="21" t="n"/>
      <c r="H380" s="22">
        <f>IF(OR($A380="",$D380="Done",$F380=""),"",$F380-Dashboard!$C$3)</f>
        <v/>
      </c>
      <c r="I380" s="23">
        <f>IF($A380="","",IF($D380="Done","Done",IF($F380="","No date",IF($F380&lt;Dashboard!$C$3,"OVERDUE",IF($F380&lt;=Dashboard!$C$3+7,"Due soon","On track")))))</f>
        <v/>
      </c>
    </row>
    <row r="381">
      <c r="A381" s="24" t="n"/>
      <c r="B381" s="24" t="n"/>
      <c r="C381" s="25" t="n"/>
      <c r="D381" s="25" t="n"/>
      <c r="E381" s="26" t="n"/>
      <c r="F381" s="26" t="n"/>
      <c r="G381" s="27" t="n"/>
      <c r="H381" s="16">
        <f>IF(OR($A381="",$D381="Done",$F381=""),"",$F381-Dashboard!$C$3)</f>
        <v/>
      </c>
      <c r="I381" s="17">
        <f>IF($A381="","",IF($D381="Done","Done",IF($F381="","No date",IF($F381&lt;Dashboard!$C$3,"OVERDUE",IF($F381&lt;=Dashboard!$C$3+7,"Due soon","On track")))))</f>
        <v/>
      </c>
    </row>
    <row r="382">
      <c r="A382" s="18" t="n"/>
      <c r="B382" s="18" t="n"/>
      <c r="C382" s="19" t="n"/>
      <c r="D382" s="19" t="n"/>
      <c r="E382" s="20" t="n"/>
      <c r="F382" s="20" t="n"/>
      <c r="G382" s="21" t="n"/>
      <c r="H382" s="22">
        <f>IF(OR($A382="",$D382="Done",$F382=""),"",$F382-Dashboard!$C$3)</f>
        <v/>
      </c>
      <c r="I382" s="23">
        <f>IF($A382="","",IF($D382="Done","Done",IF($F382="","No date",IF($F382&lt;Dashboard!$C$3,"OVERDUE",IF($F382&lt;=Dashboard!$C$3+7,"Due soon","On track")))))</f>
        <v/>
      </c>
    </row>
    <row r="383">
      <c r="A383" s="24" t="n"/>
      <c r="B383" s="24" t="n"/>
      <c r="C383" s="25" t="n"/>
      <c r="D383" s="25" t="n"/>
      <c r="E383" s="26" t="n"/>
      <c r="F383" s="26" t="n"/>
      <c r="G383" s="27" t="n"/>
      <c r="H383" s="16">
        <f>IF(OR($A383="",$D383="Done",$F383=""),"",$F383-Dashboard!$C$3)</f>
        <v/>
      </c>
      <c r="I383" s="17">
        <f>IF($A383="","",IF($D383="Done","Done",IF($F383="","No date",IF($F383&lt;Dashboard!$C$3,"OVERDUE",IF($F383&lt;=Dashboard!$C$3+7,"Due soon","On track")))))</f>
        <v/>
      </c>
    </row>
    <row r="384">
      <c r="A384" s="18" t="n"/>
      <c r="B384" s="18" t="n"/>
      <c r="C384" s="19" t="n"/>
      <c r="D384" s="19" t="n"/>
      <c r="E384" s="20" t="n"/>
      <c r="F384" s="20" t="n"/>
      <c r="G384" s="21" t="n"/>
      <c r="H384" s="22">
        <f>IF(OR($A384="",$D384="Done",$F384=""),"",$F384-Dashboard!$C$3)</f>
        <v/>
      </c>
      <c r="I384" s="23">
        <f>IF($A384="","",IF($D384="Done","Done",IF($F384="","No date",IF($F384&lt;Dashboard!$C$3,"OVERDUE",IF($F384&lt;=Dashboard!$C$3+7,"Due soon","On track")))))</f>
        <v/>
      </c>
    </row>
    <row r="385">
      <c r="A385" s="24" t="n"/>
      <c r="B385" s="24" t="n"/>
      <c r="C385" s="25" t="n"/>
      <c r="D385" s="25" t="n"/>
      <c r="E385" s="26" t="n"/>
      <c r="F385" s="26" t="n"/>
      <c r="G385" s="27" t="n"/>
      <c r="H385" s="16">
        <f>IF(OR($A385="",$D385="Done",$F385=""),"",$F385-Dashboard!$C$3)</f>
        <v/>
      </c>
      <c r="I385" s="17">
        <f>IF($A385="","",IF($D385="Done","Done",IF($F385="","No date",IF($F385&lt;Dashboard!$C$3,"OVERDUE",IF($F385&lt;=Dashboard!$C$3+7,"Due soon","On track")))))</f>
        <v/>
      </c>
    </row>
    <row r="386">
      <c r="A386" s="18" t="n"/>
      <c r="B386" s="18" t="n"/>
      <c r="C386" s="19" t="n"/>
      <c r="D386" s="19" t="n"/>
      <c r="E386" s="20" t="n"/>
      <c r="F386" s="20" t="n"/>
      <c r="G386" s="21" t="n"/>
      <c r="H386" s="22">
        <f>IF(OR($A386="",$D386="Done",$F386=""),"",$F386-Dashboard!$C$3)</f>
        <v/>
      </c>
      <c r="I386" s="23">
        <f>IF($A386="","",IF($D386="Done","Done",IF($F386="","No date",IF($F386&lt;Dashboard!$C$3,"OVERDUE",IF($F386&lt;=Dashboard!$C$3+7,"Due soon","On track")))))</f>
        <v/>
      </c>
    </row>
    <row r="387">
      <c r="A387" s="24" t="n"/>
      <c r="B387" s="24" t="n"/>
      <c r="C387" s="25" t="n"/>
      <c r="D387" s="25" t="n"/>
      <c r="E387" s="26" t="n"/>
      <c r="F387" s="26" t="n"/>
      <c r="G387" s="27" t="n"/>
      <c r="H387" s="16">
        <f>IF(OR($A387="",$D387="Done",$F387=""),"",$F387-Dashboard!$C$3)</f>
        <v/>
      </c>
      <c r="I387" s="17">
        <f>IF($A387="","",IF($D387="Done","Done",IF($F387="","No date",IF($F387&lt;Dashboard!$C$3,"OVERDUE",IF($F387&lt;=Dashboard!$C$3+7,"Due soon","On track")))))</f>
        <v/>
      </c>
    </row>
    <row r="388">
      <c r="A388" s="18" t="n"/>
      <c r="B388" s="18" t="n"/>
      <c r="C388" s="19" t="n"/>
      <c r="D388" s="19" t="n"/>
      <c r="E388" s="20" t="n"/>
      <c r="F388" s="20" t="n"/>
      <c r="G388" s="21" t="n"/>
      <c r="H388" s="22">
        <f>IF(OR($A388="",$D388="Done",$F388=""),"",$F388-Dashboard!$C$3)</f>
        <v/>
      </c>
      <c r="I388" s="23">
        <f>IF($A388="","",IF($D388="Done","Done",IF($F388="","No date",IF($F388&lt;Dashboard!$C$3,"OVERDUE",IF($F388&lt;=Dashboard!$C$3+7,"Due soon","On track")))))</f>
        <v/>
      </c>
    </row>
    <row r="389">
      <c r="A389" s="24" t="n"/>
      <c r="B389" s="24" t="n"/>
      <c r="C389" s="25" t="n"/>
      <c r="D389" s="25" t="n"/>
      <c r="E389" s="26" t="n"/>
      <c r="F389" s="26" t="n"/>
      <c r="G389" s="27" t="n"/>
      <c r="H389" s="16">
        <f>IF(OR($A389="",$D389="Done",$F389=""),"",$F389-Dashboard!$C$3)</f>
        <v/>
      </c>
      <c r="I389" s="17">
        <f>IF($A389="","",IF($D389="Done","Done",IF($F389="","No date",IF($F389&lt;Dashboard!$C$3,"OVERDUE",IF($F389&lt;=Dashboard!$C$3+7,"Due soon","On track")))))</f>
        <v/>
      </c>
    </row>
    <row r="390">
      <c r="A390" s="18" t="n"/>
      <c r="B390" s="18" t="n"/>
      <c r="C390" s="19" t="n"/>
      <c r="D390" s="19" t="n"/>
      <c r="E390" s="20" t="n"/>
      <c r="F390" s="20" t="n"/>
      <c r="G390" s="21" t="n"/>
      <c r="H390" s="22">
        <f>IF(OR($A390="",$D390="Done",$F390=""),"",$F390-Dashboard!$C$3)</f>
        <v/>
      </c>
      <c r="I390" s="23">
        <f>IF($A390="","",IF($D390="Done","Done",IF($F390="","No date",IF($F390&lt;Dashboard!$C$3,"OVERDUE",IF($F390&lt;=Dashboard!$C$3+7,"Due soon","On track")))))</f>
        <v/>
      </c>
    </row>
    <row r="391">
      <c r="A391" s="24" t="n"/>
      <c r="B391" s="24" t="n"/>
      <c r="C391" s="25" t="n"/>
      <c r="D391" s="25" t="n"/>
      <c r="E391" s="26" t="n"/>
      <c r="F391" s="26" t="n"/>
      <c r="G391" s="27" t="n"/>
      <c r="H391" s="16">
        <f>IF(OR($A391="",$D391="Done",$F391=""),"",$F391-Dashboard!$C$3)</f>
        <v/>
      </c>
      <c r="I391" s="17">
        <f>IF($A391="","",IF($D391="Done","Done",IF($F391="","No date",IF($F391&lt;Dashboard!$C$3,"OVERDUE",IF($F391&lt;=Dashboard!$C$3+7,"Due soon","On track")))))</f>
        <v/>
      </c>
    </row>
    <row r="392">
      <c r="A392" s="18" t="n"/>
      <c r="B392" s="18" t="n"/>
      <c r="C392" s="19" t="n"/>
      <c r="D392" s="19" t="n"/>
      <c r="E392" s="20" t="n"/>
      <c r="F392" s="20" t="n"/>
      <c r="G392" s="21" t="n"/>
      <c r="H392" s="22">
        <f>IF(OR($A392="",$D392="Done",$F392=""),"",$F392-Dashboard!$C$3)</f>
        <v/>
      </c>
      <c r="I392" s="23">
        <f>IF($A392="","",IF($D392="Done","Done",IF($F392="","No date",IF($F392&lt;Dashboard!$C$3,"OVERDUE",IF($F392&lt;=Dashboard!$C$3+7,"Due soon","On track")))))</f>
        <v/>
      </c>
    </row>
    <row r="393">
      <c r="A393" s="24" t="n"/>
      <c r="B393" s="24" t="n"/>
      <c r="C393" s="25" t="n"/>
      <c r="D393" s="25" t="n"/>
      <c r="E393" s="26" t="n"/>
      <c r="F393" s="26" t="n"/>
      <c r="G393" s="27" t="n"/>
      <c r="H393" s="16">
        <f>IF(OR($A393="",$D393="Done",$F393=""),"",$F393-Dashboard!$C$3)</f>
        <v/>
      </c>
      <c r="I393" s="17">
        <f>IF($A393="","",IF($D393="Done","Done",IF($F393="","No date",IF($F393&lt;Dashboard!$C$3,"OVERDUE",IF($F393&lt;=Dashboard!$C$3+7,"Due soon","On track")))))</f>
        <v/>
      </c>
    </row>
    <row r="394">
      <c r="A394" s="18" t="n"/>
      <c r="B394" s="18" t="n"/>
      <c r="C394" s="19" t="n"/>
      <c r="D394" s="19" t="n"/>
      <c r="E394" s="20" t="n"/>
      <c r="F394" s="20" t="n"/>
      <c r="G394" s="21" t="n"/>
      <c r="H394" s="22">
        <f>IF(OR($A394="",$D394="Done",$F394=""),"",$F394-Dashboard!$C$3)</f>
        <v/>
      </c>
      <c r="I394" s="23">
        <f>IF($A394="","",IF($D394="Done","Done",IF($F394="","No date",IF($F394&lt;Dashboard!$C$3,"OVERDUE",IF($F394&lt;=Dashboard!$C$3+7,"Due soon","On track")))))</f>
        <v/>
      </c>
    </row>
    <row r="395">
      <c r="A395" s="24" t="n"/>
      <c r="B395" s="24" t="n"/>
      <c r="C395" s="25" t="n"/>
      <c r="D395" s="25" t="n"/>
      <c r="E395" s="26" t="n"/>
      <c r="F395" s="26" t="n"/>
      <c r="G395" s="27" t="n"/>
      <c r="H395" s="16">
        <f>IF(OR($A395="",$D395="Done",$F395=""),"",$F395-Dashboard!$C$3)</f>
        <v/>
      </c>
      <c r="I395" s="17">
        <f>IF($A395="","",IF($D395="Done","Done",IF($F395="","No date",IF($F395&lt;Dashboard!$C$3,"OVERDUE",IF($F395&lt;=Dashboard!$C$3+7,"Due soon","On track")))))</f>
        <v/>
      </c>
    </row>
    <row r="396">
      <c r="A396" s="18" t="n"/>
      <c r="B396" s="18" t="n"/>
      <c r="C396" s="19" t="n"/>
      <c r="D396" s="19" t="n"/>
      <c r="E396" s="20" t="n"/>
      <c r="F396" s="20" t="n"/>
      <c r="G396" s="21" t="n"/>
      <c r="H396" s="22">
        <f>IF(OR($A396="",$D396="Done",$F396=""),"",$F396-Dashboard!$C$3)</f>
        <v/>
      </c>
      <c r="I396" s="23">
        <f>IF($A396="","",IF($D396="Done","Done",IF($F396="","No date",IF($F396&lt;Dashboard!$C$3,"OVERDUE",IF($F396&lt;=Dashboard!$C$3+7,"Due soon","On track")))))</f>
        <v/>
      </c>
    </row>
    <row r="397">
      <c r="A397" s="24" t="n"/>
      <c r="B397" s="24" t="n"/>
      <c r="C397" s="25" t="n"/>
      <c r="D397" s="25" t="n"/>
      <c r="E397" s="26" t="n"/>
      <c r="F397" s="26" t="n"/>
      <c r="G397" s="27" t="n"/>
      <c r="H397" s="16">
        <f>IF(OR($A397="",$D397="Done",$F397=""),"",$F397-Dashboard!$C$3)</f>
        <v/>
      </c>
      <c r="I397" s="17">
        <f>IF($A397="","",IF($D397="Done","Done",IF($F397="","No date",IF($F397&lt;Dashboard!$C$3,"OVERDUE",IF($F397&lt;=Dashboard!$C$3+7,"Due soon","On track")))))</f>
        <v/>
      </c>
    </row>
    <row r="398">
      <c r="A398" s="18" t="n"/>
      <c r="B398" s="18" t="n"/>
      <c r="C398" s="19" t="n"/>
      <c r="D398" s="19" t="n"/>
      <c r="E398" s="20" t="n"/>
      <c r="F398" s="20" t="n"/>
      <c r="G398" s="21" t="n"/>
      <c r="H398" s="22">
        <f>IF(OR($A398="",$D398="Done",$F398=""),"",$F398-Dashboard!$C$3)</f>
        <v/>
      </c>
      <c r="I398" s="23">
        <f>IF($A398="","",IF($D398="Done","Done",IF($F398="","No date",IF($F398&lt;Dashboard!$C$3,"OVERDUE",IF($F398&lt;=Dashboard!$C$3+7,"Due soon","On track")))))</f>
        <v/>
      </c>
    </row>
    <row r="399">
      <c r="A399" s="24" t="n"/>
      <c r="B399" s="24" t="n"/>
      <c r="C399" s="25" t="n"/>
      <c r="D399" s="25" t="n"/>
      <c r="E399" s="26" t="n"/>
      <c r="F399" s="26" t="n"/>
      <c r="G399" s="27" t="n"/>
      <c r="H399" s="16">
        <f>IF(OR($A399="",$D399="Done",$F399=""),"",$F399-Dashboard!$C$3)</f>
        <v/>
      </c>
      <c r="I399" s="17">
        <f>IF($A399="","",IF($D399="Done","Done",IF($F399="","No date",IF($F399&lt;Dashboard!$C$3,"OVERDUE",IF($F399&lt;=Dashboard!$C$3+7,"Due soon","On track")))))</f>
        <v/>
      </c>
    </row>
    <row r="400">
      <c r="A400" s="18" t="n"/>
      <c r="B400" s="18" t="n"/>
      <c r="C400" s="19" t="n"/>
      <c r="D400" s="19" t="n"/>
      <c r="E400" s="20" t="n"/>
      <c r="F400" s="20" t="n"/>
      <c r="G400" s="21" t="n"/>
      <c r="H400" s="22">
        <f>IF(OR($A400="",$D400="Done",$F400=""),"",$F400-Dashboard!$C$3)</f>
        <v/>
      </c>
      <c r="I400" s="23">
        <f>IF($A400="","",IF($D400="Done","Done",IF($F400="","No date",IF($F400&lt;Dashboard!$C$3,"OVERDUE",IF($F400&lt;=Dashboard!$C$3+7,"Due soon","On track")))))</f>
        <v/>
      </c>
    </row>
    <row r="401">
      <c r="A401" s="24" t="n"/>
      <c r="B401" s="24" t="n"/>
      <c r="C401" s="25" t="n"/>
      <c r="D401" s="25" t="n"/>
      <c r="E401" s="26" t="n"/>
      <c r="F401" s="26" t="n"/>
      <c r="G401" s="27" t="n"/>
      <c r="H401" s="16">
        <f>IF(OR($A401="",$D401="Done",$F401=""),"",$F401-Dashboard!$C$3)</f>
        <v/>
      </c>
      <c r="I401" s="17">
        <f>IF($A401="","",IF($D401="Done","Done",IF($F401="","No date",IF($F401&lt;Dashboard!$C$3,"OVERDUE",IF($F401&lt;=Dashboard!$C$3+7,"Due soon","On track")))))</f>
        <v/>
      </c>
    </row>
    <row r="402">
      <c r="A402" s="18" t="n"/>
      <c r="B402" s="18" t="n"/>
      <c r="C402" s="19" t="n"/>
      <c r="D402" s="19" t="n"/>
      <c r="E402" s="20" t="n"/>
      <c r="F402" s="20" t="n"/>
      <c r="G402" s="21" t="n"/>
      <c r="H402" s="22">
        <f>IF(OR($A402="",$D402="Done",$F402=""),"",$F402-Dashboard!$C$3)</f>
        <v/>
      </c>
      <c r="I402" s="23">
        <f>IF($A402="","",IF($D402="Done","Done",IF($F402="","No date",IF($F402&lt;Dashboard!$C$3,"OVERDUE",IF($F402&lt;=Dashboard!$C$3+7,"Due soon","On track")))))</f>
        <v/>
      </c>
    </row>
    <row r="403">
      <c r="A403" s="24" t="n"/>
      <c r="B403" s="24" t="n"/>
      <c r="C403" s="25" t="n"/>
      <c r="D403" s="25" t="n"/>
      <c r="E403" s="26" t="n"/>
      <c r="F403" s="26" t="n"/>
      <c r="G403" s="27" t="n"/>
      <c r="H403" s="16">
        <f>IF(OR($A403="",$D403="Done",$F403=""),"",$F403-Dashboard!$C$3)</f>
        <v/>
      </c>
      <c r="I403" s="17">
        <f>IF($A403="","",IF($D403="Done","Done",IF($F403="","No date",IF($F403&lt;Dashboard!$C$3,"OVERDUE",IF($F403&lt;=Dashboard!$C$3+7,"Due soon","On track")))))</f>
        <v/>
      </c>
    </row>
    <row r="404">
      <c r="A404" s="18" t="n"/>
      <c r="B404" s="18" t="n"/>
      <c r="C404" s="19" t="n"/>
      <c r="D404" s="19" t="n"/>
      <c r="E404" s="20" t="n"/>
      <c r="F404" s="20" t="n"/>
      <c r="G404" s="21" t="n"/>
      <c r="H404" s="22">
        <f>IF(OR($A404="",$D404="Done",$F404=""),"",$F404-Dashboard!$C$3)</f>
        <v/>
      </c>
      <c r="I404" s="23">
        <f>IF($A404="","",IF($D404="Done","Done",IF($F404="","No date",IF($F404&lt;Dashboard!$C$3,"OVERDUE",IF($F404&lt;=Dashboard!$C$3+7,"Due soon","On track")))))</f>
        <v/>
      </c>
    </row>
    <row r="405">
      <c r="A405" s="24" t="n"/>
      <c r="B405" s="24" t="n"/>
      <c r="C405" s="25" t="n"/>
      <c r="D405" s="25" t="n"/>
      <c r="E405" s="26" t="n"/>
      <c r="F405" s="26" t="n"/>
      <c r="G405" s="27" t="n"/>
      <c r="H405" s="16">
        <f>IF(OR($A405="",$D405="Done",$F405=""),"",$F405-Dashboard!$C$3)</f>
        <v/>
      </c>
      <c r="I405" s="17">
        <f>IF($A405="","",IF($D405="Done","Done",IF($F405="","No date",IF($F405&lt;Dashboard!$C$3,"OVERDUE",IF($F405&lt;=Dashboard!$C$3+7,"Due soon","On track")))))</f>
        <v/>
      </c>
    </row>
    <row r="406">
      <c r="A406" s="18" t="n"/>
      <c r="B406" s="18" t="n"/>
      <c r="C406" s="19" t="n"/>
      <c r="D406" s="19" t="n"/>
      <c r="E406" s="20" t="n"/>
      <c r="F406" s="20" t="n"/>
      <c r="G406" s="21" t="n"/>
      <c r="H406" s="22">
        <f>IF(OR($A406="",$D406="Done",$F406=""),"",$F406-Dashboard!$C$3)</f>
        <v/>
      </c>
      <c r="I406" s="23">
        <f>IF($A406="","",IF($D406="Done","Done",IF($F406="","No date",IF($F406&lt;Dashboard!$C$3,"OVERDUE",IF($F406&lt;=Dashboard!$C$3+7,"Due soon","On track")))))</f>
        <v/>
      </c>
    </row>
    <row r="407">
      <c r="A407" s="24" t="n"/>
      <c r="B407" s="24" t="n"/>
      <c r="C407" s="25" t="n"/>
      <c r="D407" s="25" t="n"/>
      <c r="E407" s="26" t="n"/>
      <c r="F407" s="26" t="n"/>
      <c r="G407" s="27" t="n"/>
      <c r="H407" s="16">
        <f>IF(OR($A407="",$D407="Done",$F407=""),"",$F407-Dashboard!$C$3)</f>
        <v/>
      </c>
      <c r="I407" s="17">
        <f>IF($A407="","",IF($D407="Done","Done",IF($F407="","No date",IF($F407&lt;Dashboard!$C$3,"OVERDUE",IF($F407&lt;=Dashboard!$C$3+7,"Due soon","On track")))))</f>
        <v/>
      </c>
    </row>
    <row r="408">
      <c r="A408" s="18" t="n"/>
      <c r="B408" s="18" t="n"/>
      <c r="C408" s="19" t="n"/>
      <c r="D408" s="19" t="n"/>
      <c r="E408" s="20" t="n"/>
      <c r="F408" s="20" t="n"/>
      <c r="G408" s="21" t="n"/>
      <c r="H408" s="22">
        <f>IF(OR($A408="",$D408="Done",$F408=""),"",$F408-Dashboard!$C$3)</f>
        <v/>
      </c>
      <c r="I408" s="23">
        <f>IF($A408="","",IF($D408="Done","Done",IF($F408="","No date",IF($F408&lt;Dashboard!$C$3,"OVERDUE",IF($F408&lt;=Dashboard!$C$3+7,"Due soon","On track")))))</f>
        <v/>
      </c>
    </row>
    <row r="409">
      <c r="A409" s="24" t="n"/>
      <c r="B409" s="24" t="n"/>
      <c r="C409" s="25" t="n"/>
      <c r="D409" s="25" t="n"/>
      <c r="E409" s="26" t="n"/>
      <c r="F409" s="26" t="n"/>
      <c r="G409" s="27" t="n"/>
      <c r="H409" s="16">
        <f>IF(OR($A409="",$D409="Done",$F409=""),"",$F409-Dashboard!$C$3)</f>
        <v/>
      </c>
      <c r="I409" s="17">
        <f>IF($A409="","",IF($D409="Done","Done",IF($F409="","No date",IF($F409&lt;Dashboard!$C$3,"OVERDUE",IF($F409&lt;=Dashboard!$C$3+7,"Due soon","On track")))))</f>
        <v/>
      </c>
    </row>
    <row r="410">
      <c r="A410" s="18" t="n"/>
      <c r="B410" s="18" t="n"/>
      <c r="C410" s="19" t="n"/>
      <c r="D410" s="19" t="n"/>
      <c r="E410" s="20" t="n"/>
      <c r="F410" s="20" t="n"/>
      <c r="G410" s="21" t="n"/>
      <c r="H410" s="22">
        <f>IF(OR($A410="",$D410="Done",$F410=""),"",$F410-Dashboard!$C$3)</f>
        <v/>
      </c>
      <c r="I410" s="23">
        <f>IF($A410="","",IF($D410="Done","Done",IF($F410="","No date",IF($F410&lt;Dashboard!$C$3,"OVERDUE",IF($F410&lt;=Dashboard!$C$3+7,"Due soon","On track")))))</f>
        <v/>
      </c>
    </row>
    <row r="411">
      <c r="A411" s="24" t="n"/>
      <c r="B411" s="24" t="n"/>
      <c r="C411" s="25" t="n"/>
      <c r="D411" s="25" t="n"/>
      <c r="E411" s="26" t="n"/>
      <c r="F411" s="26" t="n"/>
      <c r="G411" s="27" t="n"/>
      <c r="H411" s="16">
        <f>IF(OR($A411="",$D411="Done",$F411=""),"",$F411-Dashboard!$C$3)</f>
        <v/>
      </c>
      <c r="I411" s="17">
        <f>IF($A411="","",IF($D411="Done","Done",IF($F411="","No date",IF($F411&lt;Dashboard!$C$3,"OVERDUE",IF($F411&lt;=Dashboard!$C$3+7,"Due soon","On track")))))</f>
        <v/>
      </c>
    </row>
    <row r="412">
      <c r="A412" s="18" t="n"/>
      <c r="B412" s="18" t="n"/>
      <c r="C412" s="19" t="n"/>
      <c r="D412" s="19" t="n"/>
      <c r="E412" s="20" t="n"/>
      <c r="F412" s="20" t="n"/>
      <c r="G412" s="21" t="n"/>
      <c r="H412" s="22">
        <f>IF(OR($A412="",$D412="Done",$F412=""),"",$F412-Dashboard!$C$3)</f>
        <v/>
      </c>
      <c r="I412" s="23">
        <f>IF($A412="","",IF($D412="Done","Done",IF($F412="","No date",IF($F412&lt;Dashboard!$C$3,"OVERDUE",IF($F412&lt;=Dashboard!$C$3+7,"Due soon","On track")))))</f>
        <v/>
      </c>
    </row>
    <row r="413">
      <c r="A413" s="24" t="n"/>
      <c r="B413" s="24" t="n"/>
      <c r="C413" s="25" t="n"/>
      <c r="D413" s="25" t="n"/>
      <c r="E413" s="26" t="n"/>
      <c r="F413" s="26" t="n"/>
      <c r="G413" s="27" t="n"/>
      <c r="H413" s="16">
        <f>IF(OR($A413="",$D413="Done",$F413=""),"",$F413-Dashboard!$C$3)</f>
        <v/>
      </c>
      <c r="I413" s="17">
        <f>IF($A413="","",IF($D413="Done","Done",IF($F413="","No date",IF($F413&lt;Dashboard!$C$3,"OVERDUE",IF($F413&lt;=Dashboard!$C$3+7,"Due soon","On track")))))</f>
        <v/>
      </c>
    </row>
    <row r="414">
      <c r="A414" s="18" t="n"/>
      <c r="B414" s="18" t="n"/>
      <c r="C414" s="19" t="n"/>
      <c r="D414" s="19" t="n"/>
      <c r="E414" s="20" t="n"/>
      <c r="F414" s="20" t="n"/>
      <c r="G414" s="21" t="n"/>
      <c r="H414" s="22">
        <f>IF(OR($A414="",$D414="Done",$F414=""),"",$F414-Dashboard!$C$3)</f>
        <v/>
      </c>
      <c r="I414" s="23">
        <f>IF($A414="","",IF($D414="Done","Done",IF($F414="","No date",IF($F414&lt;Dashboard!$C$3,"OVERDUE",IF($F414&lt;=Dashboard!$C$3+7,"Due soon","On track")))))</f>
        <v/>
      </c>
    </row>
    <row r="415">
      <c r="A415" s="24" t="n"/>
      <c r="B415" s="24" t="n"/>
      <c r="C415" s="25" t="n"/>
      <c r="D415" s="25" t="n"/>
      <c r="E415" s="26" t="n"/>
      <c r="F415" s="26" t="n"/>
      <c r="G415" s="27" t="n"/>
      <c r="H415" s="16">
        <f>IF(OR($A415="",$D415="Done",$F415=""),"",$F415-Dashboard!$C$3)</f>
        <v/>
      </c>
      <c r="I415" s="17">
        <f>IF($A415="","",IF($D415="Done","Done",IF($F415="","No date",IF($F415&lt;Dashboard!$C$3,"OVERDUE",IF($F415&lt;=Dashboard!$C$3+7,"Due soon","On track")))))</f>
        <v/>
      </c>
    </row>
    <row r="416">
      <c r="A416" s="18" t="n"/>
      <c r="B416" s="18" t="n"/>
      <c r="C416" s="19" t="n"/>
      <c r="D416" s="19" t="n"/>
      <c r="E416" s="20" t="n"/>
      <c r="F416" s="20" t="n"/>
      <c r="G416" s="21" t="n"/>
      <c r="H416" s="22">
        <f>IF(OR($A416="",$D416="Done",$F416=""),"",$F416-Dashboard!$C$3)</f>
        <v/>
      </c>
      <c r="I416" s="23">
        <f>IF($A416="","",IF($D416="Done","Done",IF($F416="","No date",IF($F416&lt;Dashboard!$C$3,"OVERDUE",IF($F416&lt;=Dashboard!$C$3+7,"Due soon","On track")))))</f>
        <v/>
      </c>
    </row>
    <row r="417">
      <c r="A417" s="24" t="n"/>
      <c r="B417" s="24" t="n"/>
      <c r="C417" s="25" t="n"/>
      <c r="D417" s="25" t="n"/>
      <c r="E417" s="26" t="n"/>
      <c r="F417" s="26" t="n"/>
      <c r="G417" s="27" t="n"/>
      <c r="H417" s="16">
        <f>IF(OR($A417="",$D417="Done",$F417=""),"",$F417-Dashboard!$C$3)</f>
        <v/>
      </c>
      <c r="I417" s="17">
        <f>IF($A417="","",IF($D417="Done","Done",IF($F417="","No date",IF($F417&lt;Dashboard!$C$3,"OVERDUE",IF($F417&lt;=Dashboard!$C$3+7,"Due soon","On track")))))</f>
        <v/>
      </c>
    </row>
    <row r="418">
      <c r="A418" s="18" t="n"/>
      <c r="B418" s="18" t="n"/>
      <c r="C418" s="19" t="n"/>
      <c r="D418" s="19" t="n"/>
      <c r="E418" s="20" t="n"/>
      <c r="F418" s="20" t="n"/>
      <c r="G418" s="21" t="n"/>
      <c r="H418" s="22">
        <f>IF(OR($A418="",$D418="Done",$F418=""),"",$F418-Dashboard!$C$3)</f>
        <v/>
      </c>
      <c r="I418" s="23">
        <f>IF($A418="","",IF($D418="Done","Done",IF($F418="","No date",IF($F418&lt;Dashboard!$C$3,"OVERDUE",IF($F418&lt;=Dashboard!$C$3+7,"Due soon","On track")))))</f>
        <v/>
      </c>
    </row>
    <row r="419">
      <c r="A419" s="24" t="n"/>
      <c r="B419" s="24" t="n"/>
      <c r="C419" s="25" t="n"/>
      <c r="D419" s="25" t="n"/>
      <c r="E419" s="26" t="n"/>
      <c r="F419" s="26" t="n"/>
      <c r="G419" s="27" t="n"/>
      <c r="H419" s="16">
        <f>IF(OR($A419="",$D419="Done",$F419=""),"",$F419-Dashboard!$C$3)</f>
        <v/>
      </c>
      <c r="I419" s="17">
        <f>IF($A419="","",IF($D419="Done","Done",IF($F419="","No date",IF($F419&lt;Dashboard!$C$3,"OVERDUE",IF($F419&lt;=Dashboard!$C$3+7,"Due soon","On track")))))</f>
        <v/>
      </c>
    </row>
    <row r="420">
      <c r="A420" s="18" t="n"/>
      <c r="B420" s="18" t="n"/>
      <c r="C420" s="19" t="n"/>
      <c r="D420" s="19" t="n"/>
      <c r="E420" s="20" t="n"/>
      <c r="F420" s="20" t="n"/>
      <c r="G420" s="21" t="n"/>
      <c r="H420" s="22">
        <f>IF(OR($A420="",$D420="Done",$F420=""),"",$F420-Dashboard!$C$3)</f>
        <v/>
      </c>
      <c r="I420" s="23">
        <f>IF($A420="","",IF($D420="Done","Done",IF($F420="","No date",IF($F420&lt;Dashboard!$C$3,"OVERDUE",IF($F420&lt;=Dashboard!$C$3+7,"Due soon","On track")))))</f>
        <v/>
      </c>
    </row>
    <row r="421">
      <c r="A421" s="24" t="n"/>
      <c r="B421" s="24" t="n"/>
      <c r="C421" s="25" t="n"/>
      <c r="D421" s="25" t="n"/>
      <c r="E421" s="26" t="n"/>
      <c r="F421" s="26" t="n"/>
      <c r="G421" s="27" t="n"/>
      <c r="H421" s="16">
        <f>IF(OR($A421="",$D421="Done",$F421=""),"",$F421-Dashboard!$C$3)</f>
        <v/>
      </c>
      <c r="I421" s="17">
        <f>IF($A421="","",IF($D421="Done","Done",IF($F421="","No date",IF($F421&lt;Dashboard!$C$3,"OVERDUE",IF($F421&lt;=Dashboard!$C$3+7,"Due soon","On track")))))</f>
        <v/>
      </c>
    </row>
    <row r="422">
      <c r="A422" s="18" t="n"/>
      <c r="B422" s="18" t="n"/>
      <c r="C422" s="19" t="n"/>
      <c r="D422" s="19" t="n"/>
      <c r="E422" s="20" t="n"/>
      <c r="F422" s="20" t="n"/>
      <c r="G422" s="21" t="n"/>
      <c r="H422" s="22">
        <f>IF(OR($A422="",$D422="Done",$F422=""),"",$F422-Dashboard!$C$3)</f>
        <v/>
      </c>
      <c r="I422" s="23">
        <f>IF($A422="","",IF($D422="Done","Done",IF($F422="","No date",IF($F422&lt;Dashboard!$C$3,"OVERDUE",IF($F422&lt;=Dashboard!$C$3+7,"Due soon","On track")))))</f>
        <v/>
      </c>
    </row>
    <row r="423">
      <c r="A423" s="24" t="n"/>
      <c r="B423" s="24" t="n"/>
      <c r="C423" s="25" t="n"/>
      <c r="D423" s="25" t="n"/>
      <c r="E423" s="26" t="n"/>
      <c r="F423" s="26" t="n"/>
      <c r="G423" s="27" t="n"/>
      <c r="H423" s="16">
        <f>IF(OR($A423="",$D423="Done",$F423=""),"",$F423-Dashboard!$C$3)</f>
        <v/>
      </c>
      <c r="I423" s="17">
        <f>IF($A423="","",IF($D423="Done","Done",IF($F423="","No date",IF($F423&lt;Dashboard!$C$3,"OVERDUE",IF($F423&lt;=Dashboard!$C$3+7,"Due soon","On track")))))</f>
        <v/>
      </c>
    </row>
    <row r="424">
      <c r="A424" s="18" t="n"/>
      <c r="B424" s="18" t="n"/>
      <c r="C424" s="19" t="n"/>
      <c r="D424" s="19" t="n"/>
      <c r="E424" s="20" t="n"/>
      <c r="F424" s="20" t="n"/>
      <c r="G424" s="21" t="n"/>
      <c r="H424" s="22">
        <f>IF(OR($A424="",$D424="Done",$F424=""),"",$F424-Dashboard!$C$3)</f>
        <v/>
      </c>
      <c r="I424" s="23">
        <f>IF($A424="","",IF($D424="Done","Done",IF($F424="","No date",IF($F424&lt;Dashboard!$C$3,"OVERDUE",IF($F424&lt;=Dashboard!$C$3+7,"Due soon","On track")))))</f>
        <v/>
      </c>
    </row>
    <row r="425">
      <c r="A425" s="24" t="n"/>
      <c r="B425" s="24" t="n"/>
      <c r="C425" s="25" t="n"/>
      <c r="D425" s="25" t="n"/>
      <c r="E425" s="26" t="n"/>
      <c r="F425" s="26" t="n"/>
      <c r="G425" s="27" t="n"/>
      <c r="H425" s="16">
        <f>IF(OR($A425="",$D425="Done",$F425=""),"",$F425-Dashboard!$C$3)</f>
        <v/>
      </c>
      <c r="I425" s="17">
        <f>IF($A425="","",IF($D425="Done","Done",IF($F425="","No date",IF($F425&lt;Dashboard!$C$3,"OVERDUE",IF($F425&lt;=Dashboard!$C$3+7,"Due soon","On track")))))</f>
        <v/>
      </c>
    </row>
    <row r="426">
      <c r="A426" s="18" t="n"/>
      <c r="B426" s="18" t="n"/>
      <c r="C426" s="19" t="n"/>
      <c r="D426" s="19" t="n"/>
      <c r="E426" s="20" t="n"/>
      <c r="F426" s="20" t="n"/>
      <c r="G426" s="21" t="n"/>
      <c r="H426" s="22">
        <f>IF(OR($A426="",$D426="Done",$F426=""),"",$F426-Dashboard!$C$3)</f>
        <v/>
      </c>
      <c r="I426" s="23">
        <f>IF($A426="","",IF($D426="Done","Done",IF($F426="","No date",IF($F426&lt;Dashboard!$C$3,"OVERDUE",IF($F426&lt;=Dashboard!$C$3+7,"Due soon","On track")))))</f>
        <v/>
      </c>
    </row>
    <row r="427">
      <c r="A427" s="24" t="n"/>
      <c r="B427" s="24" t="n"/>
      <c r="C427" s="25" t="n"/>
      <c r="D427" s="25" t="n"/>
      <c r="E427" s="26" t="n"/>
      <c r="F427" s="26" t="n"/>
      <c r="G427" s="27" t="n"/>
      <c r="H427" s="16">
        <f>IF(OR($A427="",$D427="Done",$F427=""),"",$F427-Dashboard!$C$3)</f>
        <v/>
      </c>
      <c r="I427" s="17">
        <f>IF($A427="","",IF($D427="Done","Done",IF($F427="","No date",IF($F427&lt;Dashboard!$C$3,"OVERDUE",IF($F427&lt;=Dashboard!$C$3+7,"Due soon","On track")))))</f>
        <v/>
      </c>
    </row>
    <row r="428">
      <c r="A428" s="18" t="n"/>
      <c r="B428" s="18" t="n"/>
      <c r="C428" s="19" t="n"/>
      <c r="D428" s="19" t="n"/>
      <c r="E428" s="20" t="n"/>
      <c r="F428" s="20" t="n"/>
      <c r="G428" s="21" t="n"/>
      <c r="H428" s="22">
        <f>IF(OR($A428="",$D428="Done",$F428=""),"",$F428-Dashboard!$C$3)</f>
        <v/>
      </c>
      <c r="I428" s="23">
        <f>IF($A428="","",IF($D428="Done","Done",IF($F428="","No date",IF($F428&lt;Dashboard!$C$3,"OVERDUE",IF($F428&lt;=Dashboard!$C$3+7,"Due soon","On track")))))</f>
        <v/>
      </c>
    </row>
    <row r="429">
      <c r="A429" s="24" t="n"/>
      <c r="B429" s="24" t="n"/>
      <c r="C429" s="25" t="n"/>
      <c r="D429" s="25" t="n"/>
      <c r="E429" s="26" t="n"/>
      <c r="F429" s="26" t="n"/>
      <c r="G429" s="27" t="n"/>
      <c r="H429" s="16">
        <f>IF(OR($A429="",$D429="Done",$F429=""),"",$F429-Dashboard!$C$3)</f>
        <v/>
      </c>
      <c r="I429" s="17">
        <f>IF($A429="","",IF($D429="Done","Done",IF($F429="","No date",IF($F429&lt;Dashboard!$C$3,"OVERDUE",IF($F429&lt;=Dashboard!$C$3+7,"Due soon","On track")))))</f>
        <v/>
      </c>
    </row>
    <row r="430">
      <c r="A430" s="18" t="n"/>
      <c r="B430" s="18" t="n"/>
      <c r="C430" s="19" t="n"/>
      <c r="D430" s="19" t="n"/>
      <c r="E430" s="20" t="n"/>
      <c r="F430" s="20" t="n"/>
      <c r="G430" s="21" t="n"/>
      <c r="H430" s="22">
        <f>IF(OR($A430="",$D430="Done",$F430=""),"",$F430-Dashboard!$C$3)</f>
        <v/>
      </c>
      <c r="I430" s="23">
        <f>IF($A430="","",IF($D430="Done","Done",IF($F430="","No date",IF($F430&lt;Dashboard!$C$3,"OVERDUE",IF($F430&lt;=Dashboard!$C$3+7,"Due soon","On track")))))</f>
        <v/>
      </c>
    </row>
    <row r="431">
      <c r="A431" s="24" t="n"/>
      <c r="B431" s="24" t="n"/>
      <c r="C431" s="25" t="n"/>
      <c r="D431" s="25" t="n"/>
      <c r="E431" s="26" t="n"/>
      <c r="F431" s="26" t="n"/>
      <c r="G431" s="27" t="n"/>
      <c r="H431" s="16">
        <f>IF(OR($A431="",$D431="Done",$F431=""),"",$F431-Dashboard!$C$3)</f>
        <v/>
      </c>
      <c r="I431" s="17">
        <f>IF($A431="","",IF($D431="Done","Done",IF($F431="","No date",IF($F431&lt;Dashboard!$C$3,"OVERDUE",IF($F431&lt;=Dashboard!$C$3+7,"Due soon","On track")))))</f>
        <v/>
      </c>
    </row>
    <row r="432">
      <c r="A432" s="18" t="n"/>
      <c r="B432" s="18" t="n"/>
      <c r="C432" s="19" t="n"/>
      <c r="D432" s="19" t="n"/>
      <c r="E432" s="20" t="n"/>
      <c r="F432" s="20" t="n"/>
      <c r="G432" s="21" t="n"/>
      <c r="H432" s="22">
        <f>IF(OR($A432="",$D432="Done",$F432=""),"",$F432-Dashboard!$C$3)</f>
        <v/>
      </c>
      <c r="I432" s="23">
        <f>IF($A432="","",IF($D432="Done","Done",IF($F432="","No date",IF($F432&lt;Dashboard!$C$3,"OVERDUE",IF($F432&lt;=Dashboard!$C$3+7,"Due soon","On track")))))</f>
        <v/>
      </c>
    </row>
    <row r="433">
      <c r="A433" s="24" t="n"/>
      <c r="B433" s="24" t="n"/>
      <c r="C433" s="25" t="n"/>
      <c r="D433" s="25" t="n"/>
      <c r="E433" s="26" t="n"/>
      <c r="F433" s="26" t="n"/>
      <c r="G433" s="27" t="n"/>
      <c r="H433" s="16">
        <f>IF(OR($A433="",$D433="Done",$F433=""),"",$F433-Dashboard!$C$3)</f>
        <v/>
      </c>
      <c r="I433" s="17">
        <f>IF($A433="","",IF($D433="Done","Done",IF($F433="","No date",IF($F433&lt;Dashboard!$C$3,"OVERDUE",IF($F433&lt;=Dashboard!$C$3+7,"Due soon","On track")))))</f>
        <v/>
      </c>
    </row>
    <row r="434">
      <c r="A434" s="18" t="n"/>
      <c r="B434" s="18" t="n"/>
      <c r="C434" s="19" t="n"/>
      <c r="D434" s="19" t="n"/>
      <c r="E434" s="20" t="n"/>
      <c r="F434" s="20" t="n"/>
      <c r="G434" s="21" t="n"/>
      <c r="H434" s="22">
        <f>IF(OR($A434="",$D434="Done",$F434=""),"",$F434-Dashboard!$C$3)</f>
        <v/>
      </c>
      <c r="I434" s="23">
        <f>IF($A434="","",IF($D434="Done","Done",IF($F434="","No date",IF($F434&lt;Dashboard!$C$3,"OVERDUE",IF($F434&lt;=Dashboard!$C$3+7,"Due soon","On track")))))</f>
        <v/>
      </c>
    </row>
    <row r="435">
      <c r="A435" s="24" t="n"/>
      <c r="B435" s="24" t="n"/>
      <c r="C435" s="25" t="n"/>
      <c r="D435" s="25" t="n"/>
      <c r="E435" s="26" t="n"/>
      <c r="F435" s="26" t="n"/>
      <c r="G435" s="27" t="n"/>
      <c r="H435" s="16">
        <f>IF(OR($A435="",$D435="Done",$F435=""),"",$F435-Dashboard!$C$3)</f>
        <v/>
      </c>
      <c r="I435" s="17">
        <f>IF($A435="","",IF($D435="Done","Done",IF($F435="","No date",IF($F435&lt;Dashboard!$C$3,"OVERDUE",IF($F435&lt;=Dashboard!$C$3+7,"Due soon","On track")))))</f>
        <v/>
      </c>
    </row>
    <row r="436">
      <c r="A436" s="18" t="n"/>
      <c r="B436" s="18" t="n"/>
      <c r="C436" s="19" t="n"/>
      <c r="D436" s="19" t="n"/>
      <c r="E436" s="20" t="n"/>
      <c r="F436" s="20" t="n"/>
      <c r="G436" s="21" t="n"/>
      <c r="H436" s="22">
        <f>IF(OR($A436="",$D436="Done",$F436=""),"",$F436-Dashboard!$C$3)</f>
        <v/>
      </c>
      <c r="I436" s="23">
        <f>IF($A436="","",IF($D436="Done","Done",IF($F436="","No date",IF($F436&lt;Dashboard!$C$3,"OVERDUE",IF($F436&lt;=Dashboard!$C$3+7,"Due soon","On track")))))</f>
        <v/>
      </c>
    </row>
    <row r="437">
      <c r="A437" s="24" t="n"/>
      <c r="B437" s="24" t="n"/>
      <c r="C437" s="25" t="n"/>
      <c r="D437" s="25" t="n"/>
      <c r="E437" s="26" t="n"/>
      <c r="F437" s="26" t="n"/>
      <c r="G437" s="27" t="n"/>
      <c r="H437" s="16">
        <f>IF(OR($A437="",$D437="Done",$F437=""),"",$F437-Dashboard!$C$3)</f>
        <v/>
      </c>
      <c r="I437" s="17">
        <f>IF($A437="","",IF($D437="Done","Done",IF($F437="","No date",IF($F437&lt;Dashboard!$C$3,"OVERDUE",IF($F437&lt;=Dashboard!$C$3+7,"Due soon","On track")))))</f>
        <v/>
      </c>
    </row>
    <row r="438">
      <c r="A438" s="18" t="n"/>
      <c r="B438" s="18" t="n"/>
      <c r="C438" s="19" t="n"/>
      <c r="D438" s="19" t="n"/>
      <c r="E438" s="20" t="n"/>
      <c r="F438" s="20" t="n"/>
      <c r="G438" s="21" t="n"/>
      <c r="H438" s="22">
        <f>IF(OR($A438="",$D438="Done",$F438=""),"",$F438-Dashboard!$C$3)</f>
        <v/>
      </c>
      <c r="I438" s="23">
        <f>IF($A438="","",IF($D438="Done","Done",IF($F438="","No date",IF($F438&lt;Dashboard!$C$3,"OVERDUE",IF($F438&lt;=Dashboard!$C$3+7,"Due soon","On track")))))</f>
        <v/>
      </c>
    </row>
    <row r="439">
      <c r="A439" s="24" t="n"/>
      <c r="B439" s="24" t="n"/>
      <c r="C439" s="25" t="n"/>
      <c r="D439" s="25" t="n"/>
      <c r="E439" s="26" t="n"/>
      <c r="F439" s="26" t="n"/>
      <c r="G439" s="27" t="n"/>
      <c r="H439" s="16">
        <f>IF(OR($A439="",$D439="Done",$F439=""),"",$F439-Dashboard!$C$3)</f>
        <v/>
      </c>
      <c r="I439" s="17">
        <f>IF($A439="","",IF($D439="Done","Done",IF($F439="","No date",IF($F439&lt;Dashboard!$C$3,"OVERDUE",IF($F439&lt;=Dashboard!$C$3+7,"Due soon","On track")))))</f>
        <v/>
      </c>
    </row>
    <row r="440">
      <c r="A440" s="18" t="n"/>
      <c r="B440" s="18" t="n"/>
      <c r="C440" s="19" t="n"/>
      <c r="D440" s="19" t="n"/>
      <c r="E440" s="20" t="n"/>
      <c r="F440" s="20" t="n"/>
      <c r="G440" s="21" t="n"/>
      <c r="H440" s="22">
        <f>IF(OR($A440="",$D440="Done",$F440=""),"",$F440-Dashboard!$C$3)</f>
        <v/>
      </c>
      <c r="I440" s="23">
        <f>IF($A440="","",IF($D440="Done","Done",IF($F440="","No date",IF($F440&lt;Dashboard!$C$3,"OVERDUE",IF($F440&lt;=Dashboard!$C$3+7,"Due soon","On track")))))</f>
        <v/>
      </c>
    </row>
    <row r="441">
      <c r="A441" s="24" t="n"/>
      <c r="B441" s="24" t="n"/>
      <c r="C441" s="25" t="n"/>
      <c r="D441" s="25" t="n"/>
      <c r="E441" s="26" t="n"/>
      <c r="F441" s="26" t="n"/>
      <c r="G441" s="27" t="n"/>
      <c r="H441" s="16">
        <f>IF(OR($A441="",$D441="Done",$F441=""),"",$F441-Dashboard!$C$3)</f>
        <v/>
      </c>
      <c r="I441" s="17">
        <f>IF($A441="","",IF($D441="Done","Done",IF($F441="","No date",IF($F441&lt;Dashboard!$C$3,"OVERDUE",IF($F441&lt;=Dashboard!$C$3+7,"Due soon","On track")))))</f>
        <v/>
      </c>
    </row>
    <row r="442">
      <c r="A442" s="18" t="n"/>
      <c r="B442" s="18" t="n"/>
      <c r="C442" s="19" t="n"/>
      <c r="D442" s="19" t="n"/>
      <c r="E442" s="20" t="n"/>
      <c r="F442" s="20" t="n"/>
      <c r="G442" s="21" t="n"/>
      <c r="H442" s="22">
        <f>IF(OR($A442="",$D442="Done",$F442=""),"",$F442-Dashboard!$C$3)</f>
        <v/>
      </c>
      <c r="I442" s="23">
        <f>IF($A442="","",IF($D442="Done","Done",IF($F442="","No date",IF($F442&lt;Dashboard!$C$3,"OVERDUE",IF($F442&lt;=Dashboard!$C$3+7,"Due soon","On track")))))</f>
        <v/>
      </c>
    </row>
    <row r="443">
      <c r="A443" s="24" t="n"/>
      <c r="B443" s="24" t="n"/>
      <c r="C443" s="25" t="n"/>
      <c r="D443" s="25" t="n"/>
      <c r="E443" s="26" t="n"/>
      <c r="F443" s="26" t="n"/>
      <c r="G443" s="27" t="n"/>
      <c r="H443" s="16">
        <f>IF(OR($A443="",$D443="Done",$F443=""),"",$F443-Dashboard!$C$3)</f>
        <v/>
      </c>
      <c r="I443" s="17">
        <f>IF($A443="","",IF($D443="Done","Done",IF($F443="","No date",IF($F443&lt;Dashboard!$C$3,"OVERDUE",IF($F443&lt;=Dashboard!$C$3+7,"Due soon","On track")))))</f>
        <v/>
      </c>
    </row>
    <row r="444">
      <c r="A444" s="18" t="n"/>
      <c r="B444" s="18" t="n"/>
      <c r="C444" s="19" t="n"/>
      <c r="D444" s="19" t="n"/>
      <c r="E444" s="20" t="n"/>
      <c r="F444" s="20" t="n"/>
      <c r="G444" s="21" t="n"/>
      <c r="H444" s="22">
        <f>IF(OR($A444="",$D444="Done",$F444=""),"",$F444-Dashboard!$C$3)</f>
        <v/>
      </c>
      <c r="I444" s="23">
        <f>IF($A444="","",IF($D444="Done","Done",IF($F444="","No date",IF($F444&lt;Dashboard!$C$3,"OVERDUE",IF($F444&lt;=Dashboard!$C$3+7,"Due soon","On track")))))</f>
        <v/>
      </c>
    </row>
    <row r="445">
      <c r="A445" s="24" t="n"/>
      <c r="B445" s="24" t="n"/>
      <c r="C445" s="25" t="n"/>
      <c r="D445" s="25" t="n"/>
      <c r="E445" s="26" t="n"/>
      <c r="F445" s="26" t="n"/>
      <c r="G445" s="27" t="n"/>
      <c r="H445" s="16">
        <f>IF(OR($A445="",$D445="Done",$F445=""),"",$F445-Dashboard!$C$3)</f>
        <v/>
      </c>
      <c r="I445" s="17">
        <f>IF($A445="","",IF($D445="Done","Done",IF($F445="","No date",IF($F445&lt;Dashboard!$C$3,"OVERDUE",IF($F445&lt;=Dashboard!$C$3+7,"Due soon","On track")))))</f>
        <v/>
      </c>
    </row>
    <row r="446">
      <c r="A446" s="18" t="n"/>
      <c r="B446" s="18" t="n"/>
      <c r="C446" s="19" t="n"/>
      <c r="D446" s="19" t="n"/>
      <c r="E446" s="20" t="n"/>
      <c r="F446" s="20" t="n"/>
      <c r="G446" s="21" t="n"/>
      <c r="H446" s="22">
        <f>IF(OR($A446="",$D446="Done",$F446=""),"",$F446-Dashboard!$C$3)</f>
        <v/>
      </c>
      <c r="I446" s="23">
        <f>IF($A446="","",IF($D446="Done","Done",IF($F446="","No date",IF($F446&lt;Dashboard!$C$3,"OVERDUE",IF($F446&lt;=Dashboard!$C$3+7,"Due soon","On track")))))</f>
        <v/>
      </c>
    </row>
    <row r="447">
      <c r="A447" s="24" t="n"/>
      <c r="B447" s="24" t="n"/>
      <c r="C447" s="25" t="n"/>
      <c r="D447" s="25" t="n"/>
      <c r="E447" s="26" t="n"/>
      <c r="F447" s="26" t="n"/>
      <c r="G447" s="27" t="n"/>
      <c r="H447" s="16">
        <f>IF(OR($A447="",$D447="Done",$F447=""),"",$F447-Dashboard!$C$3)</f>
        <v/>
      </c>
      <c r="I447" s="17">
        <f>IF($A447="","",IF($D447="Done","Done",IF($F447="","No date",IF($F447&lt;Dashboard!$C$3,"OVERDUE",IF($F447&lt;=Dashboard!$C$3+7,"Due soon","On track")))))</f>
        <v/>
      </c>
    </row>
    <row r="448">
      <c r="A448" s="18" t="n"/>
      <c r="B448" s="18" t="n"/>
      <c r="C448" s="19" t="n"/>
      <c r="D448" s="19" t="n"/>
      <c r="E448" s="20" t="n"/>
      <c r="F448" s="20" t="n"/>
      <c r="G448" s="21" t="n"/>
      <c r="H448" s="22">
        <f>IF(OR($A448="",$D448="Done",$F448=""),"",$F448-Dashboard!$C$3)</f>
        <v/>
      </c>
      <c r="I448" s="23">
        <f>IF($A448="","",IF($D448="Done","Done",IF($F448="","No date",IF($F448&lt;Dashboard!$C$3,"OVERDUE",IF($F448&lt;=Dashboard!$C$3+7,"Due soon","On track")))))</f>
        <v/>
      </c>
    </row>
    <row r="449">
      <c r="A449" s="24" t="n"/>
      <c r="B449" s="24" t="n"/>
      <c r="C449" s="25" t="n"/>
      <c r="D449" s="25" t="n"/>
      <c r="E449" s="26" t="n"/>
      <c r="F449" s="26" t="n"/>
      <c r="G449" s="27" t="n"/>
      <c r="H449" s="16">
        <f>IF(OR($A449="",$D449="Done",$F449=""),"",$F449-Dashboard!$C$3)</f>
        <v/>
      </c>
      <c r="I449" s="17">
        <f>IF($A449="","",IF($D449="Done","Done",IF($F449="","No date",IF($F449&lt;Dashboard!$C$3,"OVERDUE",IF($F449&lt;=Dashboard!$C$3+7,"Due soon","On track")))))</f>
        <v/>
      </c>
    </row>
    <row r="450">
      <c r="A450" s="18" t="n"/>
      <c r="B450" s="18" t="n"/>
      <c r="C450" s="19" t="n"/>
      <c r="D450" s="19" t="n"/>
      <c r="E450" s="20" t="n"/>
      <c r="F450" s="20" t="n"/>
      <c r="G450" s="21" t="n"/>
      <c r="H450" s="22">
        <f>IF(OR($A450="",$D450="Done",$F450=""),"",$F450-Dashboard!$C$3)</f>
        <v/>
      </c>
      <c r="I450" s="23">
        <f>IF($A450="","",IF($D450="Done","Done",IF($F450="","No date",IF($F450&lt;Dashboard!$C$3,"OVERDUE",IF($F450&lt;=Dashboard!$C$3+7,"Due soon","On track")))))</f>
        <v/>
      </c>
    </row>
    <row r="451">
      <c r="A451" s="24" t="n"/>
      <c r="B451" s="24" t="n"/>
      <c r="C451" s="25" t="n"/>
      <c r="D451" s="25" t="n"/>
      <c r="E451" s="26" t="n"/>
      <c r="F451" s="26" t="n"/>
      <c r="G451" s="27" t="n"/>
      <c r="H451" s="16">
        <f>IF(OR($A451="",$D451="Done",$F451=""),"",$F451-Dashboard!$C$3)</f>
        <v/>
      </c>
      <c r="I451" s="17">
        <f>IF($A451="","",IF($D451="Done","Done",IF($F451="","No date",IF($F451&lt;Dashboard!$C$3,"OVERDUE",IF($F451&lt;=Dashboard!$C$3+7,"Due soon","On track")))))</f>
        <v/>
      </c>
    </row>
    <row r="452">
      <c r="A452" s="18" t="n"/>
      <c r="B452" s="18" t="n"/>
      <c r="C452" s="19" t="n"/>
      <c r="D452" s="19" t="n"/>
      <c r="E452" s="20" t="n"/>
      <c r="F452" s="20" t="n"/>
      <c r="G452" s="21" t="n"/>
      <c r="H452" s="22">
        <f>IF(OR($A452="",$D452="Done",$F452=""),"",$F452-Dashboard!$C$3)</f>
        <v/>
      </c>
      <c r="I452" s="23">
        <f>IF($A452="","",IF($D452="Done","Done",IF($F452="","No date",IF($F452&lt;Dashboard!$C$3,"OVERDUE",IF($F452&lt;=Dashboard!$C$3+7,"Due soon","On track")))))</f>
        <v/>
      </c>
    </row>
    <row r="453">
      <c r="A453" s="24" t="n"/>
      <c r="B453" s="24" t="n"/>
      <c r="C453" s="25" t="n"/>
      <c r="D453" s="25" t="n"/>
      <c r="E453" s="26" t="n"/>
      <c r="F453" s="26" t="n"/>
      <c r="G453" s="27" t="n"/>
      <c r="H453" s="16">
        <f>IF(OR($A453="",$D453="Done",$F453=""),"",$F453-Dashboard!$C$3)</f>
        <v/>
      </c>
      <c r="I453" s="17">
        <f>IF($A453="","",IF($D453="Done","Done",IF($F453="","No date",IF($F453&lt;Dashboard!$C$3,"OVERDUE",IF($F453&lt;=Dashboard!$C$3+7,"Due soon","On track")))))</f>
        <v/>
      </c>
    </row>
    <row r="454">
      <c r="A454" s="18" t="n"/>
      <c r="B454" s="18" t="n"/>
      <c r="C454" s="19" t="n"/>
      <c r="D454" s="19" t="n"/>
      <c r="E454" s="20" t="n"/>
      <c r="F454" s="20" t="n"/>
      <c r="G454" s="21" t="n"/>
      <c r="H454" s="22">
        <f>IF(OR($A454="",$D454="Done",$F454=""),"",$F454-Dashboard!$C$3)</f>
        <v/>
      </c>
      <c r="I454" s="23">
        <f>IF($A454="","",IF($D454="Done","Done",IF($F454="","No date",IF($F454&lt;Dashboard!$C$3,"OVERDUE",IF($F454&lt;=Dashboard!$C$3+7,"Due soon","On track")))))</f>
        <v/>
      </c>
    </row>
    <row r="455">
      <c r="A455" s="24" t="n"/>
      <c r="B455" s="24" t="n"/>
      <c r="C455" s="25" t="n"/>
      <c r="D455" s="25" t="n"/>
      <c r="E455" s="26" t="n"/>
      <c r="F455" s="26" t="n"/>
      <c r="G455" s="27" t="n"/>
      <c r="H455" s="16">
        <f>IF(OR($A455="",$D455="Done",$F455=""),"",$F455-Dashboard!$C$3)</f>
        <v/>
      </c>
      <c r="I455" s="17">
        <f>IF($A455="","",IF($D455="Done","Done",IF($F455="","No date",IF($F455&lt;Dashboard!$C$3,"OVERDUE",IF($F455&lt;=Dashboard!$C$3+7,"Due soon","On track")))))</f>
        <v/>
      </c>
    </row>
    <row r="456">
      <c r="A456" s="18" t="n"/>
      <c r="B456" s="18" t="n"/>
      <c r="C456" s="19" t="n"/>
      <c r="D456" s="19" t="n"/>
      <c r="E456" s="20" t="n"/>
      <c r="F456" s="20" t="n"/>
      <c r="G456" s="21" t="n"/>
      <c r="H456" s="22">
        <f>IF(OR($A456="",$D456="Done",$F456=""),"",$F456-Dashboard!$C$3)</f>
        <v/>
      </c>
      <c r="I456" s="23">
        <f>IF($A456="","",IF($D456="Done","Done",IF($F456="","No date",IF($F456&lt;Dashboard!$C$3,"OVERDUE",IF($F456&lt;=Dashboard!$C$3+7,"Due soon","On track")))))</f>
        <v/>
      </c>
    </row>
    <row r="457">
      <c r="A457" s="24" t="n"/>
      <c r="B457" s="24" t="n"/>
      <c r="C457" s="25" t="n"/>
      <c r="D457" s="25" t="n"/>
      <c r="E457" s="26" t="n"/>
      <c r="F457" s="26" t="n"/>
      <c r="G457" s="27" t="n"/>
      <c r="H457" s="16">
        <f>IF(OR($A457="",$D457="Done",$F457=""),"",$F457-Dashboard!$C$3)</f>
        <v/>
      </c>
      <c r="I457" s="17">
        <f>IF($A457="","",IF($D457="Done","Done",IF($F457="","No date",IF($F457&lt;Dashboard!$C$3,"OVERDUE",IF($F457&lt;=Dashboard!$C$3+7,"Due soon","On track")))))</f>
        <v/>
      </c>
    </row>
    <row r="458">
      <c r="A458" s="18" t="n"/>
      <c r="B458" s="18" t="n"/>
      <c r="C458" s="19" t="n"/>
      <c r="D458" s="19" t="n"/>
      <c r="E458" s="20" t="n"/>
      <c r="F458" s="20" t="n"/>
      <c r="G458" s="21" t="n"/>
      <c r="H458" s="22">
        <f>IF(OR($A458="",$D458="Done",$F458=""),"",$F458-Dashboard!$C$3)</f>
        <v/>
      </c>
      <c r="I458" s="23">
        <f>IF($A458="","",IF($D458="Done","Done",IF($F458="","No date",IF($F458&lt;Dashboard!$C$3,"OVERDUE",IF($F458&lt;=Dashboard!$C$3+7,"Due soon","On track")))))</f>
        <v/>
      </c>
    </row>
    <row r="459">
      <c r="A459" s="24" t="n"/>
      <c r="B459" s="24" t="n"/>
      <c r="C459" s="25" t="n"/>
      <c r="D459" s="25" t="n"/>
      <c r="E459" s="26" t="n"/>
      <c r="F459" s="26" t="n"/>
      <c r="G459" s="27" t="n"/>
      <c r="H459" s="16">
        <f>IF(OR($A459="",$D459="Done",$F459=""),"",$F459-Dashboard!$C$3)</f>
        <v/>
      </c>
      <c r="I459" s="17">
        <f>IF($A459="","",IF($D459="Done","Done",IF($F459="","No date",IF($F459&lt;Dashboard!$C$3,"OVERDUE",IF($F459&lt;=Dashboard!$C$3+7,"Due soon","On track")))))</f>
        <v/>
      </c>
    </row>
    <row r="460">
      <c r="A460" s="18" t="n"/>
      <c r="B460" s="18" t="n"/>
      <c r="C460" s="19" t="n"/>
      <c r="D460" s="19" t="n"/>
      <c r="E460" s="20" t="n"/>
      <c r="F460" s="20" t="n"/>
      <c r="G460" s="21" t="n"/>
      <c r="H460" s="22">
        <f>IF(OR($A460="",$D460="Done",$F460=""),"",$F460-Dashboard!$C$3)</f>
        <v/>
      </c>
      <c r="I460" s="23">
        <f>IF($A460="","",IF($D460="Done","Done",IF($F460="","No date",IF($F460&lt;Dashboard!$C$3,"OVERDUE",IF($F460&lt;=Dashboard!$C$3+7,"Due soon","On track")))))</f>
        <v/>
      </c>
    </row>
    <row r="461">
      <c r="A461" s="24" t="n"/>
      <c r="B461" s="24" t="n"/>
      <c r="C461" s="25" t="n"/>
      <c r="D461" s="25" t="n"/>
      <c r="E461" s="26" t="n"/>
      <c r="F461" s="26" t="n"/>
      <c r="G461" s="27" t="n"/>
      <c r="H461" s="16">
        <f>IF(OR($A461="",$D461="Done",$F461=""),"",$F461-Dashboard!$C$3)</f>
        <v/>
      </c>
      <c r="I461" s="17">
        <f>IF($A461="","",IF($D461="Done","Done",IF($F461="","No date",IF($F461&lt;Dashboard!$C$3,"OVERDUE",IF($F461&lt;=Dashboard!$C$3+7,"Due soon","On track")))))</f>
        <v/>
      </c>
    </row>
    <row r="462">
      <c r="A462" s="18" t="n"/>
      <c r="B462" s="18" t="n"/>
      <c r="C462" s="19" t="n"/>
      <c r="D462" s="19" t="n"/>
      <c r="E462" s="20" t="n"/>
      <c r="F462" s="20" t="n"/>
      <c r="G462" s="21" t="n"/>
      <c r="H462" s="22">
        <f>IF(OR($A462="",$D462="Done",$F462=""),"",$F462-Dashboard!$C$3)</f>
        <v/>
      </c>
      <c r="I462" s="23">
        <f>IF($A462="","",IF($D462="Done","Done",IF($F462="","No date",IF($F462&lt;Dashboard!$C$3,"OVERDUE",IF($F462&lt;=Dashboard!$C$3+7,"Due soon","On track")))))</f>
        <v/>
      </c>
    </row>
    <row r="463">
      <c r="A463" s="24" t="n"/>
      <c r="B463" s="24" t="n"/>
      <c r="C463" s="25" t="n"/>
      <c r="D463" s="25" t="n"/>
      <c r="E463" s="26" t="n"/>
      <c r="F463" s="26" t="n"/>
      <c r="G463" s="27" t="n"/>
      <c r="H463" s="16">
        <f>IF(OR($A463="",$D463="Done",$F463=""),"",$F463-Dashboard!$C$3)</f>
        <v/>
      </c>
      <c r="I463" s="17">
        <f>IF($A463="","",IF($D463="Done","Done",IF($F463="","No date",IF($F463&lt;Dashboard!$C$3,"OVERDUE",IF($F463&lt;=Dashboard!$C$3+7,"Due soon","On track")))))</f>
        <v/>
      </c>
    </row>
    <row r="464">
      <c r="A464" s="18" t="n"/>
      <c r="B464" s="18" t="n"/>
      <c r="C464" s="19" t="n"/>
      <c r="D464" s="19" t="n"/>
      <c r="E464" s="20" t="n"/>
      <c r="F464" s="20" t="n"/>
      <c r="G464" s="21" t="n"/>
      <c r="H464" s="22">
        <f>IF(OR($A464="",$D464="Done",$F464=""),"",$F464-Dashboard!$C$3)</f>
        <v/>
      </c>
      <c r="I464" s="23">
        <f>IF($A464="","",IF($D464="Done","Done",IF($F464="","No date",IF($F464&lt;Dashboard!$C$3,"OVERDUE",IF($F464&lt;=Dashboard!$C$3+7,"Due soon","On track")))))</f>
        <v/>
      </c>
    </row>
    <row r="465">
      <c r="A465" s="24" t="n"/>
      <c r="B465" s="24" t="n"/>
      <c r="C465" s="25" t="n"/>
      <c r="D465" s="25" t="n"/>
      <c r="E465" s="26" t="n"/>
      <c r="F465" s="26" t="n"/>
      <c r="G465" s="27" t="n"/>
      <c r="H465" s="16">
        <f>IF(OR($A465="",$D465="Done",$F465=""),"",$F465-Dashboard!$C$3)</f>
        <v/>
      </c>
      <c r="I465" s="17">
        <f>IF($A465="","",IF($D465="Done","Done",IF($F465="","No date",IF($F465&lt;Dashboard!$C$3,"OVERDUE",IF($F465&lt;=Dashboard!$C$3+7,"Due soon","On track")))))</f>
        <v/>
      </c>
    </row>
    <row r="466">
      <c r="A466" s="18" t="n"/>
      <c r="B466" s="18" t="n"/>
      <c r="C466" s="19" t="n"/>
      <c r="D466" s="19" t="n"/>
      <c r="E466" s="20" t="n"/>
      <c r="F466" s="20" t="n"/>
      <c r="G466" s="21" t="n"/>
      <c r="H466" s="22">
        <f>IF(OR($A466="",$D466="Done",$F466=""),"",$F466-Dashboard!$C$3)</f>
        <v/>
      </c>
      <c r="I466" s="23">
        <f>IF($A466="","",IF($D466="Done","Done",IF($F466="","No date",IF($F466&lt;Dashboard!$C$3,"OVERDUE",IF($F466&lt;=Dashboard!$C$3+7,"Due soon","On track")))))</f>
        <v/>
      </c>
    </row>
    <row r="467">
      <c r="A467" s="24" t="n"/>
      <c r="B467" s="24" t="n"/>
      <c r="C467" s="25" t="n"/>
      <c r="D467" s="25" t="n"/>
      <c r="E467" s="26" t="n"/>
      <c r="F467" s="26" t="n"/>
      <c r="G467" s="27" t="n"/>
      <c r="H467" s="16">
        <f>IF(OR($A467="",$D467="Done",$F467=""),"",$F467-Dashboard!$C$3)</f>
        <v/>
      </c>
      <c r="I467" s="17">
        <f>IF($A467="","",IF($D467="Done","Done",IF($F467="","No date",IF($F467&lt;Dashboard!$C$3,"OVERDUE",IF($F467&lt;=Dashboard!$C$3+7,"Due soon","On track")))))</f>
        <v/>
      </c>
    </row>
    <row r="468">
      <c r="A468" s="18" t="n"/>
      <c r="B468" s="18" t="n"/>
      <c r="C468" s="19" t="n"/>
      <c r="D468" s="19" t="n"/>
      <c r="E468" s="20" t="n"/>
      <c r="F468" s="20" t="n"/>
      <c r="G468" s="21" t="n"/>
      <c r="H468" s="22">
        <f>IF(OR($A468="",$D468="Done",$F468=""),"",$F468-Dashboard!$C$3)</f>
        <v/>
      </c>
      <c r="I468" s="23">
        <f>IF($A468="","",IF($D468="Done","Done",IF($F468="","No date",IF($F468&lt;Dashboard!$C$3,"OVERDUE",IF($F468&lt;=Dashboard!$C$3+7,"Due soon","On track")))))</f>
        <v/>
      </c>
    </row>
    <row r="469">
      <c r="A469" s="24" t="n"/>
      <c r="B469" s="24" t="n"/>
      <c r="C469" s="25" t="n"/>
      <c r="D469" s="25" t="n"/>
      <c r="E469" s="26" t="n"/>
      <c r="F469" s="26" t="n"/>
      <c r="G469" s="27" t="n"/>
      <c r="H469" s="16">
        <f>IF(OR($A469="",$D469="Done",$F469=""),"",$F469-Dashboard!$C$3)</f>
        <v/>
      </c>
      <c r="I469" s="17">
        <f>IF($A469="","",IF($D469="Done","Done",IF($F469="","No date",IF($F469&lt;Dashboard!$C$3,"OVERDUE",IF($F469&lt;=Dashboard!$C$3+7,"Due soon","On track")))))</f>
        <v/>
      </c>
    </row>
    <row r="470">
      <c r="A470" s="18" t="n"/>
      <c r="B470" s="18" t="n"/>
      <c r="C470" s="19" t="n"/>
      <c r="D470" s="19" t="n"/>
      <c r="E470" s="20" t="n"/>
      <c r="F470" s="20" t="n"/>
      <c r="G470" s="21" t="n"/>
      <c r="H470" s="22">
        <f>IF(OR($A470="",$D470="Done",$F470=""),"",$F470-Dashboard!$C$3)</f>
        <v/>
      </c>
      <c r="I470" s="23">
        <f>IF($A470="","",IF($D470="Done","Done",IF($F470="","No date",IF($F470&lt;Dashboard!$C$3,"OVERDUE",IF($F470&lt;=Dashboard!$C$3+7,"Due soon","On track")))))</f>
        <v/>
      </c>
    </row>
    <row r="471">
      <c r="A471" s="24" t="n"/>
      <c r="B471" s="24" t="n"/>
      <c r="C471" s="25" t="n"/>
      <c r="D471" s="25" t="n"/>
      <c r="E471" s="26" t="n"/>
      <c r="F471" s="26" t="n"/>
      <c r="G471" s="27" t="n"/>
      <c r="H471" s="16">
        <f>IF(OR($A471="",$D471="Done",$F471=""),"",$F471-Dashboard!$C$3)</f>
        <v/>
      </c>
      <c r="I471" s="17">
        <f>IF($A471="","",IF($D471="Done","Done",IF($F471="","No date",IF($F471&lt;Dashboard!$C$3,"OVERDUE",IF($F471&lt;=Dashboard!$C$3+7,"Due soon","On track")))))</f>
        <v/>
      </c>
    </row>
    <row r="472">
      <c r="A472" s="18" t="n"/>
      <c r="B472" s="18" t="n"/>
      <c r="C472" s="19" t="n"/>
      <c r="D472" s="19" t="n"/>
      <c r="E472" s="20" t="n"/>
      <c r="F472" s="20" t="n"/>
      <c r="G472" s="21" t="n"/>
      <c r="H472" s="22">
        <f>IF(OR($A472="",$D472="Done",$F472=""),"",$F472-Dashboard!$C$3)</f>
        <v/>
      </c>
      <c r="I472" s="23">
        <f>IF($A472="","",IF($D472="Done","Done",IF($F472="","No date",IF($F472&lt;Dashboard!$C$3,"OVERDUE",IF($F472&lt;=Dashboard!$C$3+7,"Due soon","On track")))))</f>
        <v/>
      </c>
    </row>
    <row r="473">
      <c r="A473" s="24" t="n"/>
      <c r="B473" s="24" t="n"/>
      <c r="C473" s="25" t="n"/>
      <c r="D473" s="25" t="n"/>
      <c r="E473" s="26" t="n"/>
      <c r="F473" s="26" t="n"/>
      <c r="G473" s="27" t="n"/>
      <c r="H473" s="16">
        <f>IF(OR($A473="",$D473="Done",$F473=""),"",$F473-Dashboard!$C$3)</f>
        <v/>
      </c>
      <c r="I473" s="17">
        <f>IF($A473="","",IF($D473="Done","Done",IF($F473="","No date",IF($F473&lt;Dashboard!$C$3,"OVERDUE",IF($F473&lt;=Dashboard!$C$3+7,"Due soon","On track")))))</f>
        <v/>
      </c>
    </row>
    <row r="474">
      <c r="A474" s="18" t="n"/>
      <c r="B474" s="18" t="n"/>
      <c r="C474" s="19" t="n"/>
      <c r="D474" s="19" t="n"/>
      <c r="E474" s="20" t="n"/>
      <c r="F474" s="20" t="n"/>
      <c r="G474" s="21" t="n"/>
      <c r="H474" s="22">
        <f>IF(OR($A474="",$D474="Done",$F474=""),"",$F474-Dashboard!$C$3)</f>
        <v/>
      </c>
      <c r="I474" s="23">
        <f>IF($A474="","",IF($D474="Done","Done",IF($F474="","No date",IF($F474&lt;Dashboard!$C$3,"OVERDUE",IF($F474&lt;=Dashboard!$C$3+7,"Due soon","On track")))))</f>
        <v/>
      </c>
    </row>
    <row r="475">
      <c r="A475" s="24" t="n"/>
      <c r="B475" s="24" t="n"/>
      <c r="C475" s="25" t="n"/>
      <c r="D475" s="25" t="n"/>
      <c r="E475" s="26" t="n"/>
      <c r="F475" s="26" t="n"/>
      <c r="G475" s="27" t="n"/>
      <c r="H475" s="16">
        <f>IF(OR($A475="",$D475="Done",$F475=""),"",$F475-Dashboard!$C$3)</f>
        <v/>
      </c>
      <c r="I475" s="17">
        <f>IF($A475="","",IF($D475="Done","Done",IF($F475="","No date",IF($F475&lt;Dashboard!$C$3,"OVERDUE",IF($F475&lt;=Dashboard!$C$3+7,"Due soon","On track")))))</f>
        <v/>
      </c>
    </row>
    <row r="476">
      <c r="A476" s="18" t="n"/>
      <c r="B476" s="18" t="n"/>
      <c r="C476" s="19" t="n"/>
      <c r="D476" s="19" t="n"/>
      <c r="E476" s="20" t="n"/>
      <c r="F476" s="20" t="n"/>
      <c r="G476" s="21" t="n"/>
      <c r="H476" s="22">
        <f>IF(OR($A476="",$D476="Done",$F476=""),"",$F476-Dashboard!$C$3)</f>
        <v/>
      </c>
      <c r="I476" s="23">
        <f>IF($A476="","",IF($D476="Done","Done",IF($F476="","No date",IF($F476&lt;Dashboard!$C$3,"OVERDUE",IF($F476&lt;=Dashboard!$C$3+7,"Due soon","On track")))))</f>
        <v/>
      </c>
    </row>
    <row r="477">
      <c r="A477" s="24" t="n"/>
      <c r="B477" s="24" t="n"/>
      <c r="C477" s="25" t="n"/>
      <c r="D477" s="25" t="n"/>
      <c r="E477" s="26" t="n"/>
      <c r="F477" s="26" t="n"/>
      <c r="G477" s="27" t="n"/>
      <c r="H477" s="16">
        <f>IF(OR($A477="",$D477="Done",$F477=""),"",$F477-Dashboard!$C$3)</f>
        <v/>
      </c>
      <c r="I477" s="17">
        <f>IF($A477="","",IF($D477="Done","Done",IF($F477="","No date",IF($F477&lt;Dashboard!$C$3,"OVERDUE",IF($F477&lt;=Dashboard!$C$3+7,"Due soon","On track")))))</f>
        <v/>
      </c>
    </row>
    <row r="478">
      <c r="A478" s="18" t="n"/>
      <c r="B478" s="18" t="n"/>
      <c r="C478" s="19" t="n"/>
      <c r="D478" s="19" t="n"/>
      <c r="E478" s="20" t="n"/>
      <c r="F478" s="20" t="n"/>
      <c r="G478" s="21" t="n"/>
      <c r="H478" s="22">
        <f>IF(OR($A478="",$D478="Done",$F478=""),"",$F478-Dashboard!$C$3)</f>
        <v/>
      </c>
      <c r="I478" s="23">
        <f>IF($A478="","",IF($D478="Done","Done",IF($F478="","No date",IF($F478&lt;Dashboard!$C$3,"OVERDUE",IF($F478&lt;=Dashboard!$C$3+7,"Due soon","On track")))))</f>
        <v/>
      </c>
    </row>
    <row r="479">
      <c r="A479" s="24" t="n"/>
      <c r="B479" s="24" t="n"/>
      <c r="C479" s="25" t="n"/>
      <c r="D479" s="25" t="n"/>
      <c r="E479" s="26" t="n"/>
      <c r="F479" s="26" t="n"/>
      <c r="G479" s="27" t="n"/>
      <c r="H479" s="16">
        <f>IF(OR($A479="",$D479="Done",$F479=""),"",$F479-Dashboard!$C$3)</f>
        <v/>
      </c>
      <c r="I479" s="17">
        <f>IF($A479="","",IF($D479="Done","Done",IF($F479="","No date",IF($F479&lt;Dashboard!$C$3,"OVERDUE",IF($F479&lt;=Dashboard!$C$3+7,"Due soon","On track")))))</f>
        <v/>
      </c>
    </row>
    <row r="480">
      <c r="A480" s="18" t="n"/>
      <c r="B480" s="18" t="n"/>
      <c r="C480" s="19" t="n"/>
      <c r="D480" s="19" t="n"/>
      <c r="E480" s="20" t="n"/>
      <c r="F480" s="20" t="n"/>
      <c r="G480" s="21" t="n"/>
      <c r="H480" s="22">
        <f>IF(OR($A480="",$D480="Done",$F480=""),"",$F480-Dashboard!$C$3)</f>
        <v/>
      </c>
      <c r="I480" s="23">
        <f>IF($A480="","",IF($D480="Done","Done",IF($F480="","No date",IF($F480&lt;Dashboard!$C$3,"OVERDUE",IF($F480&lt;=Dashboard!$C$3+7,"Due soon","On track")))))</f>
        <v/>
      </c>
    </row>
    <row r="481">
      <c r="A481" s="24" t="n"/>
      <c r="B481" s="24" t="n"/>
      <c r="C481" s="25" t="n"/>
      <c r="D481" s="25" t="n"/>
      <c r="E481" s="26" t="n"/>
      <c r="F481" s="26" t="n"/>
      <c r="G481" s="27" t="n"/>
      <c r="H481" s="16">
        <f>IF(OR($A481="",$D481="Done",$F481=""),"",$F481-Dashboard!$C$3)</f>
        <v/>
      </c>
      <c r="I481" s="17">
        <f>IF($A481="","",IF($D481="Done","Done",IF($F481="","No date",IF($F481&lt;Dashboard!$C$3,"OVERDUE",IF($F481&lt;=Dashboard!$C$3+7,"Due soon","On track")))))</f>
        <v/>
      </c>
    </row>
    <row r="482">
      <c r="A482" s="18" t="n"/>
      <c r="B482" s="18" t="n"/>
      <c r="C482" s="19" t="n"/>
      <c r="D482" s="19" t="n"/>
      <c r="E482" s="20" t="n"/>
      <c r="F482" s="20" t="n"/>
      <c r="G482" s="21" t="n"/>
      <c r="H482" s="22">
        <f>IF(OR($A482="",$D482="Done",$F482=""),"",$F482-Dashboard!$C$3)</f>
        <v/>
      </c>
      <c r="I482" s="23">
        <f>IF($A482="","",IF($D482="Done","Done",IF($F482="","No date",IF($F482&lt;Dashboard!$C$3,"OVERDUE",IF($F482&lt;=Dashboard!$C$3+7,"Due soon","On track")))))</f>
        <v/>
      </c>
    </row>
    <row r="483">
      <c r="A483" s="24" t="n"/>
      <c r="B483" s="24" t="n"/>
      <c r="C483" s="25" t="n"/>
      <c r="D483" s="25" t="n"/>
      <c r="E483" s="26" t="n"/>
      <c r="F483" s="26" t="n"/>
      <c r="G483" s="27" t="n"/>
      <c r="H483" s="16">
        <f>IF(OR($A483="",$D483="Done",$F483=""),"",$F483-Dashboard!$C$3)</f>
        <v/>
      </c>
      <c r="I483" s="17">
        <f>IF($A483="","",IF($D483="Done","Done",IF($F483="","No date",IF($F483&lt;Dashboard!$C$3,"OVERDUE",IF($F483&lt;=Dashboard!$C$3+7,"Due soon","On track")))))</f>
        <v/>
      </c>
    </row>
    <row r="484">
      <c r="A484" s="18" t="n"/>
      <c r="B484" s="18" t="n"/>
      <c r="C484" s="19" t="n"/>
      <c r="D484" s="19" t="n"/>
      <c r="E484" s="20" t="n"/>
      <c r="F484" s="20" t="n"/>
      <c r="G484" s="21" t="n"/>
      <c r="H484" s="22">
        <f>IF(OR($A484="",$D484="Done",$F484=""),"",$F484-Dashboard!$C$3)</f>
        <v/>
      </c>
      <c r="I484" s="23">
        <f>IF($A484="","",IF($D484="Done","Done",IF($F484="","No date",IF($F484&lt;Dashboard!$C$3,"OVERDUE",IF($F484&lt;=Dashboard!$C$3+7,"Due soon","On track")))))</f>
        <v/>
      </c>
    </row>
    <row r="485">
      <c r="A485" s="24" t="n"/>
      <c r="B485" s="24" t="n"/>
      <c r="C485" s="25" t="n"/>
      <c r="D485" s="25" t="n"/>
      <c r="E485" s="26" t="n"/>
      <c r="F485" s="26" t="n"/>
      <c r="G485" s="27" t="n"/>
      <c r="H485" s="16">
        <f>IF(OR($A485="",$D485="Done",$F485=""),"",$F485-Dashboard!$C$3)</f>
        <v/>
      </c>
      <c r="I485" s="17">
        <f>IF($A485="","",IF($D485="Done","Done",IF($F485="","No date",IF($F485&lt;Dashboard!$C$3,"OVERDUE",IF($F485&lt;=Dashboard!$C$3+7,"Due soon","On track")))))</f>
        <v/>
      </c>
    </row>
    <row r="486">
      <c r="A486" s="18" t="n"/>
      <c r="B486" s="18" t="n"/>
      <c r="C486" s="19" t="n"/>
      <c r="D486" s="19" t="n"/>
      <c r="E486" s="20" t="n"/>
      <c r="F486" s="20" t="n"/>
      <c r="G486" s="21" t="n"/>
      <c r="H486" s="22">
        <f>IF(OR($A486="",$D486="Done",$F486=""),"",$F486-Dashboard!$C$3)</f>
        <v/>
      </c>
      <c r="I486" s="23">
        <f>IF($A486="","",IF($D486="Done","Done",IF($F486="","No date",IF($F486&lt;Dashboard!$C$3,"OVERDUE",IF($F486&lt;=Dashboard!$C$3+7,"Due soon","On track")))))</f>
        <v/>
      </c>
    </row>
    <row r="487">
      <c r="A487" s="24" t="n"/>
      <c r="B487" s="24" t="n"/>
      <c r="C487" s="25" t="n"/>
      <c r="D487" s="25" t="n"/>
      <c r="E487" s="26" t="n"/>
      <c r="F487" s="26" t="n"/>
      <c r="G487" s="27" t="n"/>
      <c r="H487" s="16">
        <f>IF(OR($A487="",$D487="Done",$F487=""),"",$F487-Dashboard!$C$3)</f>
        <v/>
      </c>
      <c r="I487" s="17">
        <f>IF($A487="","",IF($D487="Done","Done",IF($F487="","No date",IF($F487&lt;Dashboard!$C$3,"OVERDUE",IF($F487&lt;=Dashboard!$C$3+7,"Due soon","On track")))))</f>
        <v/>
      </c>
    </row>
    <row r="488">
      <c r="A488" s="18" t="n"/>
      <c r="B488" s="18" t="n"/>
      <c r="C488" s="19" t="n"/>
      <c r="D488" s="19" t="n"/>
      <c r="E488" s="20" t="n"/>
      <c r="F488" s="20" t="n"/>
      <c r="G488" s="21" t="n"/>
      <c r="H488" s="22">
        <f>IF(OR($A488="",$D488="Done",$F488=""),"",$F488-Dashboard!$C$3)</f>
        <v/>
      </c>
      <c r="I488" s="23">
        <f>IF($A488="","",IF($D488="Done","Done",IF($F488="","No date",IF($F488&lt;Dashboard!$C$3,"OVERDUE",IF($F488&lt;=Dashboard!$C$3+7,"Due soon","On track")))))</f>
        <v/>
      </c>
    </row>
    <row r="489">
      <c r="A489" s="24" t="n"/>
      <c r="B489" s="24" t="n"/>
      <c r="C489" s="25" t="n"/>
      <c r="D489" s="25" t="n"/>
      <c r="E489" s="26" t="n"/>
      <c r="F489" s="26" t="n"/>
      <c r="G489" s="27" t="n"/>
      <c r="H489" s="16">
        <f>IF(OR($A489="",$D489="Done",$F489=""),"",$F489-Dashboard!$C$3)</f>
        <v/>
      </c>
      <c r="I489" s="17">
        <f>IF($A489="","",IF($D489="Done","Done",IF($F489="","No date",IF($F489&lt;Dashboard!$C$3,"OVERDUE",IF($F489&lt;=Dashboard!$C$3+7,"Due soon","On track")))))</f>
        <v/>
      </c>
    </row>
    <row r="490">
      <c r="A490" s="18" t="n"/>
      <c r="B490" s="18" t="n"/>
      <c r="C490" s="19" t="n"/>
      <c r="D490" s="19" t="n"/>
      <c r="E490" s="20" t="n"/>
      <c r="F490" s="20" t="n"/>
      <c r="G490" s="21" t="n"/>
      <c r="H490" s="22">
        <f>IF(OR($A490="",$D490="Done",$F490=""),"",$F490-Dashboard!$C$3)</f>
        <v/>
      </c>
      <c r="I490" s="23">
        <f>IF($A490="","",IF($D490="Done","Done",IF($F490="","No date",IF($F490&lt;Dashboard!$C$3,"OVERDUE",IF($F490&lt;=Dashboard!$C$3+7,"Due soon","On track")))))</f>
        <v/>
      </c>
    </row>
    <row r="491">
      <c r="A491" s="24" t="n"/>
      <c r="B491" s="24" t="n"/>
      <c r="C491" s="25" t="n"/>
      <c r="D491" s="25" t="n"/>
      <c r="E491" s="26" t="n"/>
      <c r="F491" s="26" t="n"/>
      <c r="G491" s="27" t="n"/>
      <c r="H491" s="16">
        <f>IF(OR($A491="",$D491="Done",$F491=""),"",$F491-Dashboard!$C$3)</f>
        <v/>
      </c>
      <c r="I491" s="17">
        <f>IF($A491="","",IF($D491="Done","Done",IF($F491="","No date",IF($F491&lt;Dashboard!$C$3,"OVERDUE",IF($F491&lt;=Dashboard!$C$3+7,"Due soon","On track")))))</f>
        <v/>
      </c>
    </row>
    <row r="492">
      <c r="A492" s="18" t="n"/>
      <c r="B492" s="18" t="n"/>
      <c r="C492" s="19" t="n"/>
      <c r="D492" s="19" t="n"/>
      <c r="E492" s="20" t="n"/>
      <c r="F492" s="20" t="n"/>
      <c r="G492" s="21" t="n"/>
      <c r="H492" s="22">
        <f>IF(OR($A492="",$D492="Done",$F492=""),"",$F492-Dashboard!$C$3)</f>
        <v/>
      </c>
      <c r="I492" s="23">
        <f>IF($A492="","",IF($D492="Done","Done",IF($F492="","No date",IF($F492&lt;Dashboard!$C$3,"OVERDUE",IF($F492&lt;=Dashboard!$C$3+7,"Due soon","On track")))))</f>
        <v/>
      </c>
    </row>
    <row r="493">
      <c r="A493" s="24" t="n"/>
      <c r="B493" s="24" t="n"/>
      <c r="C493" s="25" t="n"/>
      <c r="D493" s="25" t="n"/>
      <c r="E493" s="26" t="n"/>
      <c r="F493" s="26" t="n"/>
      <c r="G493" s="27" t="n"/>
      <c r="H493" s="16">
        <f>IF(OR($A493="",$D493="Done",$F493=""),"",$F493-Dashboard!$C$3)</f>
        <v/>
      </c>
      <c r="I493" s="17">
        <f>IF($A493="","",IF($D493="Done","Done",IF($F493="","No date",IF($F493&lt;Dashboard!$C$3,"OVERDUE",IF($F493&lt;=Dashboard!$C$3+7,"Due soon","On track")))))</f>
        <v/>
      </c>
    </row>
    <row r="494">
      <c r="A494" s="18" t="n"/>
      <c r="B494" s="18" t="n"/>
      <c r="C494" s="19" t="n"/>
      <c r="D494" s="19" t="n"/>
      <c r="E494" s="20" t="n"/>
      <c r="F494" s="20" t="n"/>
      <c r="G494" s="21" t="n"/>
      <c r="H494" s="22">
        <f>IF(OR($A494="",$D494="Done",$F494=""),"",$F494-Dashboard!$C$3)</f>
        <v/>
      </c>
      <c r="I494" s="23">
        <f>IF($A494="","",IF($D494="Done","Done",IF($F494="","No date",IF($F494&lt;Dashboard!$C$3,"OVERDUE",IF($F494&lt;=Dashboard!$C$3+7,"Due soon","On track")))))</f>
        <v/>
      </c>
    </row>
    <row r="495">
      <c r="A495" s="24" t="n"/>
      <c r="B495" s="24" t="n"/>
      <c r="C495" s="25" t="n"/>
      <c r="D495" s="25" t="n"/>
      <c r="E495" s="26" t="n"/>
      <c r="F495" s="26" t="n"/>
      <c r="G495" s="27" t="n"/>
      <c r="H495" s="16">
        <f>IF(OR($A495="",$D495="Done",$F495=""),"",$F495-Dashboard!$C$3)</f>
        <v/>
      </c>
      <c r="I495" s="17">
        <f>IF($A495="","",IF($D495="Done","Done",IF($F495="","No date",IF($F495&lt;Dashboard!$C$3,"OVERDUE",IF($F495&lt;=Dashboard!$C$3+7,"Due soon","On track")))))</f>
        <v/>
      </c>
    </row>
    <row r="496">
      <c r="A496" s="18" t="n"/>
      <c r="B496" s="18" t="n"/>
      <c r="C496" s="19" t="n"/>
      <c r="D496" s="19" t="n"/>
      <c r="E496" s="20" t="n"/>
      <c r="F496" s="20" t="n"/>
      <c r="G496" s="21" t="n"/>
      <c r="H496" s="22">
        <f>IF(OR($A496="",$D496="Done",$F496=""),"",$F496-Dashboard!$C$3)</f>
        <v/>
      </c>
      <c r="I496" s="23">
        <f>IF($A496="","",IF($D496="Done","Done",IF($F496="","No date",IF($F496&lt;Dashboard!$C$3,"OVERDUE",IF($F496&lt;=Dashboard!$C$3+7,"Due soon","On track")))))</f>
        <v/>
      </c>
    </row>
    <row r="497">
      <c r="A497" s="24" t="n"/>
      <c r="B497" s="24" t="n"/>
      <c r="C497" s="25" t="n"/>
      <c r="D497" s="25" t="n"/>
      <c r="E497" s="26" t="n"/>
      <c r="F497" s="26" t="n"/>
      <c r="G497" s="27" t="n"/>
      <c r="H497" s="16">
        <f>IF(OR($A497="",$D497="Done",$F497=""),"",$F497-Dashboard!$C$3)</f>
        <v/>
      </c>
      <c r="I497" s="17">
        <f>IF($A497="","",IF($D497="Done","Done",IF($F497="","No date",IF($F497&lt;Dashboard!$C$3,"OVERDUE",IF($F497&lt;=Dashboard!$C$3+7,"Due soon","On track")))))</f>
        <v/>
      </c>
    </row>
    <row r="498">
      <c r="A498" s="18" t="n"/>
      <c r="B498" s="18" t="n"/>
      <c r="C498" s="19" t="n"/>
      <c r="D498" s="19" t="n"/>
      <c r="E498" s="20" t="n"/>
      <c r="F498" s="20" t="n"/>
      <c r="G498" s="21" t="n"/>
      <c r="H498" s="22">
        <f>IF(OR($A498="",$D498="Done",$F498=""),"",$F498-Dashboard!$C$3)</f>
        <v/>
      </c>
      <c r="I498" s="23">
        <f>IF($A498="","",IF($D498="Done","Done",IF($F498="","No date",IF($F498&lt;Dashboard!$C$3,"OVERDUE",IF($F498&lt;=Dashboard!$C$3+7,"Due soon","On track")))))</f>
        <v/>
      </c>
    </row>
    <row r="499">
      <c r="A499" s="24" t="n"/>
      <c r="B499" s="24" t="n"/>
      <c r="C499" s="25" t="n"/>
      <c r="D499" s="25" t="n"/>
      <c r="E499" s="26" t="n"/>
      <c r="F499" s="26" t="n"/>
      <c r="G499" s="27" t="n"/>
      <c r="H499" s="16">
        <f>IF(OR($A499="",$D499="Done",$F499=""),"",$F499-Dashboard!$C$3)</f>
        <v/>
      </c>
      <c r="I499" s="17">
        <f>IF($A499="","",IF($D499="Done","Done",IF($F499="","No date",IF($F499&lt;Dashboard!$C$3,"OVERDUE",IF($F499&lt;=Dashboard!$C$3+7,"Due soon","On track")))))</f>
        <v/>
      </c>
    </row>
    <row r="500">
      <c r="A500" s="18" t="n"/>
      <c r="B500" s="18" t="n"/>
      <c r="C500" s="19" t="n"/>
      <c r="D500" s="19" t="n"/>
      <c r="E500" s="20" t="n"/>
      <c r="F500" s="20" t="n"/>
      <c r="G500" s="21" t="n"/>
      <c r="H500" s="22">
        <f>IF(OR($A500="",$D500="Done",$F500=""),"",$F500-Dashboard!$C$3)</f>
        <v/>
      </c>
      <c r="I500" s="23">
        <f>IF($A500="","",IF($D500="Done","Done",IF($F500="","No date",IF($F500&lt;Dashboard!$C$3,"OVERDUE",IF($F500&lt;=Dashboard!$C$3+7,"Due soon","On track")))))</f>
        <v/>
      </c>
    </row>
    <row r="501">
      <c r="A501" s="24" t="n"/>
      <c r="B501" s="24" t="n"/>
      <c r="C501" s="25" t="n"/>
      <c r="D501" s="25" t="n"/>
      <c r="E501" s="26" t="n"/>
      <c r="F501" s="26" t="n"/>
      <c r="G501" s="27" t="n"/>
      <c r="H501" s="16">
        <f>IF(OR($A501="",$D501="Done",$F501=""),"",$F501-Dashboard!$C$3)</f>
        <v/>
      </c>
      <c r="I501" s="17">
        <f>IF($A501="","",IF($D501="Done","Done",IF($F501="","No date",IF($F501&lt;Dashboard!$C$3,"OVERDUE",IF($F501&lt;=Dashboard!$C$3+7,"Due soon","On track")))))</f>
        <v/>
      </c>
    </row>
    <row r="502">
      <c r="A502" s="18" t="n"/>
      <c r="B502" s="18" t="n"/>
      <c r="C502" s="19" t="n"/>
      <c r="D502" s="19" t="n"/>
      <c r="E502" s="20" t="n"/>
      <c r="F502" s="20" t="n"/>
      <c r="G502" s="21" t="n"/>
      <c r="H502" s="22">
        <f>IF(OR($A502="",$D502="Done",$F502=""),"",$F502-Dashboard!$C$3)</f>
        <v/>
      </c>
      <c r="I502" s="23">
        <f>IF($A502="","",IF($D502="Done","Done",IF($F502="","No date",IF($F502&lt;Dashboard!$C$3,"OVERDUE",IF($F502&lt;=Dashboard!$C$3+7,"Due soon","On track")))))</f>
        <v/>
      </c>
    </row>
    <row r="503">
      <c r="A503" s="24" t="n"/>
      <c r="B503" s="24" t="n"/>
      <c r="C503" s="25" t="n"/>
      <c r="D503" s="25" t="n"/>
      <c r="E503" s="26" t="n"/>
      <c r="F503" s="26" t="n"/>
      <c r="G503" s="27" t="n"/>
      <c r="H503" s="16">
        <f>IF(OR($A503="",$D503="Done",$F503=""),"",$F503-Dashboard!$C$3)</f>
        <v/>
      </c>
      <c r="I503" s="17">
        <f>IF($A503="","",IF($D503="Done","Done",IF($F503="","No date",IF($F503&lt;Dashboard!$C$3,"OVERDUE",IF($F503&lt;=Dashboard!$C$3+7,"Due soon","On track")))))</f>
        <v/>
      </c>
    </row>
    <row r="504">
      <c r="A504" s="18" t="n"/>
      <c r="B504" s="18" t="n"/>
      <c r="C504" s="19" t="n"/>
      <c r="D504" s="19" t="n"/>
      <c r="E504" s="20" t="n"/>
      <c r="F504" s="20" t="n"/>
      <c r="G504" s="21" t="n"/>
      <c r="H504" s="22">
        <f>IF(OR($A504="",$D504="Done",$F504=""),"",$F504-Dashboard!$C$3)</f>
        <v/>
      </c>
      <c r="I504" s="23">
        <f>IF($A504="","",IF($D504="Done","Done",IF($F504="","No date",IF($F504&lt;Dashboard!$C$3,"OVERDUE",IF($F504&lt;=Dashboard!$C$3+7,"Due soon","On track")))))</f>
        <v/>
      </c>
    </row>
    <row r="505">
      <c r="A505" s="24" t="n"/>
      <c r="B505" s="24" t="n"/>
      <c r="C505" s="25" t="n"/>
      <c r="D505" s="25" t="n"/>
      <c r="E505" s="26" t="n"/>
      <c r="F505" s="26" t="n"/>
      <c r="G505" s="27" t="n"/>
      <c r="H505" s="16">
        <f>IF(OR($A505="",$D505="Done",$F505=""),"",$F505-Dashboard!$C$3)</f>
        <v/>
      </c>
      <c r="I505" s="17">
        <f>IF($A505="","",IF($D505="Done","Done",IF($F505="","No date",IF($F505&lt;Dashboard!$C$3,"OVERDUE",IF($F505&lt;=Dashboard!$C$3+7,"Due soon","On track")))))</f>
        <v/>
      </c>
    </row>
    <row r="506">
      <c r="A506" s="18" t="n"/>
      <c r="B506" s="18" t="n"/>
      <c r="C506" s="19" t="n"/>
      <c r="D506" s="19" t="n"/>
      <c r="E506" s="20" t="n"/>
      <c r="F506" s="20" t="n"/>
      <c r="G506" s="21" t="n"/>
      <c r="H506" s="22">
        <f>IF(OR($A506="",$D506="Done",$F506=""),"",$F506-Dashboard!$C$3)</f>
        <v/>
      </c>
      <c r="I506" s="23">
        <f>IF($A506="","",IF($D506="Done","Done",IF($F506="","No date",IF($F506&lt;Dashboard!$C$3,"OVERDUE",IF($F506&lt;=Dashboard!$C$3+7,"Due soon","On track")))))</f>
        <v/>
      </c>
    </row>
    <row r="507">
      <c r="A507" s="24" t="n"/>
      <c r="B507" s="24" t="n"/>
      <c r="C507" s="25" t="n"/>
      <c r="D507" s="25" t="n"/>
      <c r="E507" s="26" t="n"/>
      <c r="F507" s="26" t="n"/>
      <c r="G507" s="27" t="n"/>
      <c r="H507" s="16">
        <f>IF(OR($A507="",$D507="Done",$F507=""),"",$F507-Dashboard!$C$3)</f>
        <v/>
      </c>
      <c r="I507" s="17">
        <f>IF($A507="","",IF($D507="Done","Done",IF($F507="","No date",IF($F507&lt;Dashboard!$C$3,"OVERDUE",IF($F507&lt;=Dashboard!$C$3+7,"Due soon","On track")))))</f>
        <v/>
      </c>
    </row>
    <row r="508">
      <c r="A508" s="18" t="n"/>
      <c r="B508" s="18" t="n"/>
      <c r="C508" s="19" t="n"/>
      <c r="D508" s="19" t="n"/>
      <c r="E508" s="20" t="n"/>
      <c r="F508" s="20" t="n"/>
      <c r="G508" s="21" t="n"/>
      <c r="H508" s="22">
        <f>IF(OR($A508="",$D508="Done",$F508=""),"",$F508-Dashboard!$C$3)</f>
        <v/>
      </c>
      <c r="I508" s="23">
        <f>IF($A508="","",IF($D508="Done","Done",IF($F508="","No date",IF($F508&lt;Dashboard!$C$3,"OVERDUE",IF($F508&lt;=Dashboard!$C$3+7,"Due soon","On track")))))</f>
        <v/>
      </c>
    </row>
    <row r="509">
      <c r="A509" s="24" t="n"/>
      <c r="B509" s="24" t="n"/>
      <c r="C509" s="25" t="n"/>
      <c r="D509" s="25" t="n"/>
      <c r="E509" s="26" t="n"/>
      <c r="F509" s="26" t="n"/>
      <c r="G509" s="27" t="n"/>
      <c r="H509" s="16">
        <f>IF(OR($A509="",$D509="Done",$F509=""),"",$F509-Dashboard!$C$3)</f>
        <v/>
      </c>
      <c r="I509" s="17">
        <f>IF($A509="","",IF($D509="Done","Done",IF($F509="","No date",IF($F509&lt;Dashboard!$C$3,"OVERDUE",IF($F509&lt;=Dashboard!$C$3+7,"Due soon","On track")))))</f>
        <v/>
      </c>
    </row>
    <row r="510">
      <c r="A510" s="18" t="n"/>
      <c r="B510" s="18" t="n"/>
      <c r="C510" s="19" t="n"/>
      <c r="D510" s="19" t="n"/>
      <c r="E510" s="20" t="n"/>
      <c r="F510" s="20" t="n"/>
      <c r="G510" s="21" t="n"/>
      <c r="H510" s="22">
        <f>IF(OR($A510="",$D510="Done",$F510=""),"",$F510-Dashboard!$C$3)</f>
        <v/>
      </c>
      <c r="I510" s="23">
        <f>IF($A510="","",IF($D510="Done","Done",IF($F510="","No date",IF($F510&lt;Dashboard!$C$3,"OVERDUE",IF($F510&lt;=Dashboard!$C$3+7,"Due soon","On track")))))</f>
        <v/>
      </c>
    </row>
    <row r="511">
      <c r="A511" s="24" t="n"/>
      <c r="B511" s="24" t="n"/>
      <c r="C511" s="25" t="n"/>
      <c r="D511" s="25" t="n"/>
      <c r="E511" s="26" t="n"/>
      <c r="F511" s="26" t="n"/>
      <c r="G511" s="27" t="n"/>
      <c r="H511" s="16">
        <f>IF(OR($A511="",$D511="Done",$F511=""),"",$F511-Dashboard!$C$3)</f>
        <v/>
      </c>
      <c r="I511" s="17">
        <f>IF($A511="","",IF($D511="Done","Done",IF($F511="","No date",IF($F511&lt;Dashboard!$C$3,"OVERDUE",IF($F511&lt;=Dashboard!$C$3+7,"Due soon","On track")))))</f>
        <v/>
      </c>
    </row>
    <row r="512">
      <c r="A512" s="18" t="n"/>
      <c r="B512" s="18" t="n"/>
      <c r="C512" s="19" t="n"/>
      <c r="D512" s="19" t="n"/>
      <c r="E512" s="20" t="n"/>
      <c r="F512" s="20" t="n"/>
      <c r="G512" s="21" t="n"/>
      <c r="H512" s="22">
        <f>IF(OR($A512="",$D512="Done",$F512=""),"",$F512-Dashboard!$C$3)</f>
        <v/>
      </c>
      <c r="I512" s="23">
        <f>IF($A512="","",IF($D512="Done","Done",IF($F512="","No date",IF($F512&lt;Dashboard!$C$3,"OVERDUE",IF($F512&lt;=Dashboard!$C$3+7,"Due soon","On track")))))</f>
        <v/>
      </c>
    </row>
    <row r="513">
      <c r="A513" s="24" t="n"/>
      <c r="B513" s="24" t="n"/>
      <c r="C513" s="25" t="n"/>
      <c r="D513" s="25" t="n"/>
      <c r="E513" s="26" t="n"/>
      <c r="F513" s="26" t="n"/>
      <c r="G513" s="27" t="n"/>
      <c r="H513" s="16">
        <f>IF(OR($A513="",$D513="Done",$F513=""),"",$F513-Dashboard!$C$3)</f>
        <v/>
      </c>
      <c r="I513" s="17">
        <f>IF($A513="","",IF($D513="Done","Done",IF($F513="","No date",IF($F513&lt;Dashboard!$C$3,"OVERDUE",IF($F513&lt;=Dashboard!$C$3+7,"Due soon","On track")))))</f>
        <v/>
      </c>
    </row>
    <row r="514">
      <c r="A514" s="18" t="n"/>
      <c r="B514" s="18" t="n"/>
      <c r="C514" s="19" t="n"/>
      <c r="D514" s="19" t="n"/>
      <c r="E514" s="20" t="n"/>
      <c r="F514" s="20" t="n"/>
      <c r="G514" s="21" t="n"/>
      <c r="H514" s="22">
        <f>IF(OR($A514="",$D514="Done",$F514=""),"",$F514-Dashboard!$C$3)</f>
        <v/>
      </c>
      <c r="I514" s="23">
        <f>IF($A514="","",IF($D514="Done","Done",IF($F514="","No date",IF($F514&lt;Dashboard!$C$3,"OVERDUE",IF($F514&lt;=Dashboard!$C$3+7,"Due soon","On track")))))</f>
        <v/>
      </c>
    </row>
    <row r="515">
      <c r="A515" s="24" t="n"/>
      <c r="B515" s="24" t="n"/>
      <c r="C515" s="25" t="n"/>
      <c r="D515" s="25" t="n"/>
      <c r="E515" s="26" t="n"/>
      <c r="F515" s="26" t="n"/>
      <c r="G515" s="27" t="n"/>
      <c r="H515" s="16">
        <f>IF(OR($A515="",$D515="Done",$F515=""),"",$F515-Dashboard!$C$3)</f>
        <v/>
      </c>
      <c r="I515" s="17">
        <f>IF($A515="","",IF($D515="Done","Done",IF($F515="","No date",IF($F515&lt;Dashboard!$C$3,"OVERDUE",IF($F515&lt;=Dashboard!$C$3+7,"Due soon","On track")))))</f>
        <v/>
      </c>
    </row>
    <row r="516">
      <c r="A516" s="18" t="n"/>
      <c r="B516" s="18" t="n"/>
      <c r="C516" s="19" t="n"/>
      <c r="D516" s="19" t="n"/>
      <c r="E516" s="20" t="n"/>
      <c r="F516" s="20" t="n"/>
      <c r="G516" s="21" t="n"/>
      <c r="H516" s="22">
        <f>IF(OR($A516="",$D516="Done",$F516=""),"",$F516-Dashboard!$C$3)</f>
        <v/>
      </c>
      <c r="I516" s="23">
        <f>IF($A516="","",IF($D516="Done","Done",IF($F516="","No date",IF($F516&lt;Dashboard!$C$3,"OVERDUE",IF($F516&lt;=Dashboard!$C$3+7,"Due soon","On track")))))</f>
        <v/>
      </c>
    </row>
    <row r="517">
      <c r="A517" s="24" t="n"/>
      <c r="B517" s="24" t="n"/>
      <c r="C517" s="25" t="n"/>
      <c r="D517" s="25" t="n"/>
      <c r="E517" s="26" t="n"/>
      <c r="F517" s="26" t="n"/>
      <c r="G517" s="27" t="n"/>
      <c r="H517" s="16">
        <f>IF(OR($A517="",$D517="Done",$F517=""),"",$F517-Dashboard!$C$3)</f>
        <v/>
      </c>
      <c r="I517" s="17">
        <f>IF($A517="","",IF($D517="Done","Done",IF($F517="","No date",IF($F517&lt;Dashboard!$C$3,"OVERDUE",IF($F517&lt;=Dashboard!$C$3+7,"Due soon","On track")))))</f>
        <v/>
      </c>
    </row>
    <row r="518">
      <c r="A518" s="18" t="n"/>
      <c r="B518" s="18" t="n"/>
      <c r="C518" s="19" t="n"/>
      <c r="D518" s="19" t="n"/>
      <c r="E518" s="20" t="n"/>
      <c r="F518" s="20" t="n"/>
      <c r="G518" s="21" t="n"/>
      <c r="H518" s="22">
        <f>IF(OR($A518="",$D518="Done",$F518=""),"",$F518-Dashboard!$C$3)</f>
        <v/>
      </c>
      <c r="I518" s="23">
        <f>IF($A518="","",IF($D518="Done","Done",IF($F518="","No date",IF($F518&lt;Dashboard!$C$3,"OVERDUE",IF($F518&lt;=Dashboard!$C$3+7,"Due soon","On track")))))</f>
        <v/>
      </c>
    </row>
    <row r="519">
      <c r="A519" s="24" t="n"/>
      <c r="B519" s="24" t="n"/>
      <c r="C519" s="25" t="n"/>
      <c r="D519" s="25" t="n"/>
      <c r="E519" s="26" t="n"/>
      <c r="F519" s="26" t="n"/>
      <c r="G519" s="27" t="n"/>
      <c r="H519" s="16">
        <f>IF(OR($A519="",$D519="Done",$F519=""),"",$F519-Dashboard!$C$3)</f>
        <v/>
      </c>
      <c r="I519" s="17">
        <f>IF($A519="","",IF($D519="Done","Done",IF($F519="","No date",IF($F519&lt;Dashboard!$C$3,"OVERDUE",IF($F519&lt;=Dashboard!$C$3+7,"Due soon","On track")))))</f>
        <v/>
      </c>
    </row>
    <row r="520">
      <c r="A520" s="18" t="n"/>
      <c r="B520" s="18" t="n"/>
      <c r="C520" s="19" t="n"/>
      <c r="D520" s="19" t="n"/>
      <c r="E520" s="20" t="n"/>
      <c r="F520" s="20" t="n"/>
      <c r="G520" s="21" t="n"/>
      <c r="H520" s="22">
        <f>IF(OR($A520="",$D520="Done",$F520=""),"",$F520-Dashboard!$C$3)</f>
        <v/>
      </c>
      <c r="I520" s="23">
        <f>IF($A520="","",IF($D520="Done","Done",IF($F520="","No date",IF($F520&lt;Dashboard!$C$3,"OVERDUE",IF($F520&lt;=Dashboard!$C$3+7,"Due soon","On track")))))</f>
        <v/>
      </c>
    </row>
    <row r="521">
      <c r="A521" s="24" t="n"/>
      <c r="B521" s="24" t="n"/>
      <c r="C521" s="25" t="n"/>
      <c r="D521" s="25" t="n"/>
      <c r="E521" s="26" t="n"/>
      <c r="F521" s="26" t="n"/>
      <c r="G521" s="27" t="n"/>
      <c r="H521" s="16">
        <f>IF(OR($A521="",$D521="Done",$F521=""),"",$F521-Dashboard!$C$3)</f>
        <v/>
      </c>
      <c r="I521" s="17">
        <f>IF($A521="","",IF($D521="Done","Done",IF($F521="","No date",IF($F521&lt;Dashboard!$C$3,"OVERDUE",IF($F521&lt;=Dashboard!$C$3+7,"Due soon","On track")))))</f>
        <v/>
      </c>
    </row>
    <row r="522">
      <c r="A522" s="18" t="n"/>
      <c r="B522" s="18" t="n"/>
      <c r="C522" s="19" t="n"/>
      <c r="D522" s="19" t="n"/>
      <c r="E522" s="20" t="n"/>
      <c r="F522" s="20" t="n"/>
      <c r="G522" s="21" t="n"/>
      <c r="H522" s="22">
        <f>IF(OR($A522="",$D522="Done",$F522=""),"",$F522-Dashboard!$C$3)</f>
        <v/>
      </c>
      <c r="I522" s="23">
        <f>IF($A522="","",IF($D522="Done","Done",IF($F522="","No date",IF($F522&lt;Dashboard!$C$3,"OVERDUE",IF($F522&lt;=Dashboard!$C$3+7,"Due soon","On track")))))</f>
        <v/>
      </c>
    </row>
    <row r="523">
      <c r="A523" s="24" t="n"/>
      <c r="B523" s="24" t="n"/>
      <c r="C523" s="25" t="n"/>
      <c r="D523" s="25" t="n"/>
      <c r="E523" s="26" t="n"/>
      <c r="F523" s="26" t="n"/>
      <c r="G523" s="27" t="n"/>
      <c r="H523" s="16">
        <f>IF(OR($A523="",$D523="Done",$F523=""),"",$F523-Dashboard!$C$3)</f>
        <v/>
      </c>
      <c r="I523" s="17">
        <f>IF($A523="","",IF($D523="Done","Done",IF($F523="","No date",IF($F523&lt;Dashboard!$C$3,"OVERDUE",IF($F523&lt;=Dashboard!$C$3+7,"Due soon","On track")))))</f>
        <v/>
      </c>
    </row>
    <row r="524">
      <c r="A524" s="18" t="n"/>
      <c r="B524" s="18" t="n"/>
      <c r="C524" s="19" t="n"/>
      <c r="D524" s="19" t="n"/>
      <c r="E524" s="20" t="n"/>
      <c r="F524" s="20" t="n"/>
      <c r="G524" s="21" t="n"/>
      <c r="H524" s="22">
        <f>IF(OR($A524="",$D524="Done",$F524=""),"",$F524-Dashboard!$C$3)</f>
        <v/>
      </c>
      <c r="I524" s="23">
        <f>IF($A524="","",IF($D524="Done","Done",IF($F524="","No date",IF($F524&lt;Dashboard!$C$3,"OVERDUE",IF($F524&lt;=Dashboard!$C$3+7,"Due soon","On track")))))</f>
        <v/>
      </c>
    </row>
    <row r="525">
      <c r="A525" s="24" t="n"/>
      <c r="B525" s="24" t="n"/>
      <c r="C525" s="25" t="n"/>
      <c r="D525" s="25" t="n"/>
      <c r="E525" s="26" t="n"/>
      <c r="F525" s="26" t="n"/>
      <c r="G525" s="27" t="n"/>
      <c r="H525" s="16">
        <f>IF(OR($A525="",$D525="Done",$F525=""),"",$F525-Dashboard!$C$3)</f>
        <v/>
      </c>
      <c r="I525" s="17">
        <f>IF($A525="","",IF($D525="Done","Done",IF($F525="","No date",IF($F525&lt;Dashboard!$C$3,"OVERDUE",IF($F525&lt;=Dashboard!$C$3+7,"Due soon","On track")))))</f>
        <v/>
      </c>
    </row>
    <row r="526">
      <c r="A526" s="18" t="n"/>
      <c r="B526" s="18" t="n"/>
      <c r="C526" s="19" t="n"/>
      <c r="D526" s="19" t="n"/>
      <c r="E526" s="20" t="n"/>
      <c r="F526" s="20" t="n"/>
      <c r="G526" s="21" t="n"/>
      <c r="H526" s="22">
        <f>IF(OR($A526="",$D526="Done",$F526=""),"",$F526-Dashboard!$C$3)</f>
        <v/>
      </c>
      <c r="I526" s="23">
        <f>IF($A526="","",IF($D526="Done","Done",IF($F526="","No date",IF($F526&lt;Dashboard!$C$3,"OVERDUE",IF($F526&lt;=Dashboard!$C$3+7,"Due soon","On track")))))</f>
        <v/>
      </c>
    </row>
    <row r="527">
      <c r="A527" s="24" t="n"/>
      <c r="B527" s="24" t="n"/>
      <c r="C527" s="25" t="n"/>
      <c r="D527" s="25" t="n"/>
      <c r="E527" s="26" t="n"/>
      <c r="F527" s="26" t="n"/>
      <c r="G527" s="27" t="n"/>
      <c r="H527" s="16">
        <f>IF(OR($A527="",$D527="Done",$F527=""),"",$F527-Dashboard!$C$3)</f>
        <v/>
      </c>
      <c r="I527" s="17">
        <f>IF($A527="","",IF($D527="Done","Done",IF($F527="","No date",IF($F527&lt;Dashboard!$C$3,"OVERDUE",IF($F527&lt;=Dashboard!$C$3+7,"Due soon","On track")))))</f>
        <v/>
      </c>
    </row>
    <row r="528">
      <c r="A528" s="18" t="n"/>
      <c r="B528" s="18" t="n"/>
      <c r="C528" s="19" t="n"/>
      <c r="D528" s="19" t="n"/>
      <c r="E528" s="20" t="n"/>
      <c r="F528" s="20" t="n"/>
      <c r="G528" s="21" t="n"/>
      <c r="H528" s="22">
        <f>IF(OR($A528="",$D528="Done",$F528=""),"",$F528-Dashboard!$C$3)</f>
        <v/>
      </c>
      <c r="I528" s="23">
        <f>IF($A528="","",IF($D528="Done","Done",IF($F528="","No date",IF($F528&lt;Dashboard!$C$3,"OVERDUE",IF($F528&lt;=Dashboard!$C$3+7,"Due soon","On track")))))</f>
        <v/>
      </c>
    </row>
    <row r="529">
      <c r="A529" s="24" t="n"/>
      <c r="B529" s="24" t="n"/>
      <c r="C529" s="25" t="n"/>
      <c r="D529" s="25" t="n"/>
      <c r="E529" s="26" t="n"/>
      <c r="F529" s="26" t="n"/>
      <c r="G529" s="27" t="n"/>
      <c r="H529" s="16">
        <f>IF(OR($A529="",$D529="Done",$F529=""),"",$F529-Dashboard!$C$3)</f>
        <v/>
      </c>
      <c r="I529" s="17">
        <f>IF($A529="","",IF($D529="Done","Done",IF($F529="","No date",IF($F529&lt;Dashboard!$C$3,"OVERDUE",IF($F529&lt;=Dashboard!$C$3+7,"Due soon","On track")))))</f>
        <v/>
      </c>
    </row>
    <row r="530">
      <c r="A530" s="18" t="n"/>
      <c r="B530" s="18" t="n"/>
      <c r="C530" s="19" t="n"/>
      <c r="D530" s="19" t="n"/>
      <c r="E530" s="20" t="n"/>
      <c r="F530" s="20" t="n"/>
      <c r="G530" s="21" t="n"/>
      <c r="H530" s="22">
        <f>IF(OR($A530="",$D530="Done",$F530=""),"",$F530-Dashboard!$C$3)</f>
        <v/>
      </c>
      <c r="I530" s="23">
        <f>IF($A530="","",IF($D530="Done","Done",IF($F530="","No date",IF($F530&lt;Dashboard!$C$3,"OVERDUE",IF($F530&lt;=Dashboard!$C$3+7,"Due soon","On track")))))</f>
        <v/>
      </c>
    </row>
    <row r="531">
      <c r="A531" s="24" t="n"/>
      <c r="B531" s="24" t="n"/>
      <c r="C531" s="25" t="n"/>
      <c r="D531" s="25" t="n"/>
      <c r="E531" s="26" t="n"/>
      <c r="F531" s="26" t="n"/>
      <c r="G531" s="27" t="n"/>
      <c r="H531" s="16">
        <f>IF(OR($A531="",$D531="Done",$F531=""),"",$F531-Dashboard!$C$3)</f>
        <v/>
      </c>
      <c r="I531" s="17">
        <f>IF($A531="","",IF($D531="Done","Done",IF($F531="","No date",IF($F531&lt;Dashboard!$C$3,"OVERDUE",IF($F531&lt;=Dashboard!$C$3+7,"Due soon","On track")))))</f>
        <v/>
      </c>
    </row>
    <row r="532">
      <c r="A532" s="18" t="n"/>
      <c r="B532" s="18" t="n"/>
      <c r="C532" s="19" t="n"/>
      <c r="D532" s="19" t="n"/>
      <c r="E532" s="20" t="n"/>
      <c r="F532" s="20" t="n"/>
      <c r="G532" s="21" t="n"/>
      <c r="H532" s="22">
        <f>IF(OR($A532="",$D532="Done",$F532=""),"",$F532-Dashboard!$C$3)</f>
        <v/>
      </c>
      <c r="I532" s="23">
        <f>IF($A532="","",IF($D532="Done","Done",IF($F532="","No date",IF($F532&lt;Dashboard!$C$3,"OVERDUE",IF($F532&lt;=Dashboard!$C$3+7,"Due soon","On track")))))</f>
        <v/>
      </c>
    </row>
    <row r="533">
      <c r="A533" s="24" t="n"/>
      <c r="B533" s="24" t="n"/>
      <c r="C533" s="25" t="n"/>
      <c r="D533" s="25" t="n"/>
      <c r="E533" s="26" t="n"/>
      <c r="F533" s="26" t="n"/>
      <c r="G533" s="27" t="n"/>
      <c r="H533" s="16">
        <f>IF(OR($A533="",$D533="Done",$F533=""),"",$F533-Dashboard!$C$3)</f>
        <v/>
      </c>
      <c r="I533" s="17">
        <f>IF($A533="","",IF($D533="Done","Done",IF($F533="","No date",IF($F533&lt;Dashboard!$C$3,"OVERDUE",IF($F533&lt;=Dashboard!$C$3+7,"Due soon","On track")))))</f>
        <v/>
      </c>
    </row>
    <row r="534">
      <c r="A534" s="18" t="n"/>
      <c r="B534" s="18" t="n"/>
      <c r="C534" s="19" t="n"/>
      <c r="D534" s="19" t="n"/>
      <c r="E534" s="20" t="n"/>
      <c r="F534" s="20" t="n"/>
      <c r="G534" s="21" t="n"/>
      <c r="H534" s="22">
        <f>IF(OR($A534="",$D534="Done",$F534=""),"",$F534-Dashboard!$C$3)</f>
        <v/>
      </c>
      <c r="I534" s="23">
        <f>IF($A534="","",IF($D534="Done","Done",IF($F534="","No date",IF($F534&lt;Dashboard!$C$3,"OVERDUE",IF($F534&lt;=Dashboard!$C$3+7,"Due soon","On track")))))</f>
        <v/>
      </c>
    </row>
    <row r="535">
      <c r="A535" s="24" t="n"/>
      <c r="B535" s="24" t="n"/>
      <c r="C535" s="25" t="n"/>
      <c r="D535" s="25" t="n"/>
      <c r="E535" s="26" t="n"/>
      <c r="F535" s="26" t="n"/>
      <c r="G535" s="27" t="n"/>
      <c r="H535" s="16">
        <f>IF(OR($A535="",$D535="Done",$F535=""),"",$F535-Dashboard!$C$3)</f>
        <v/>
      </c>
      <c r="I535" s="17">
        <f>IF($A535="","",IF($D535="Done","Done",IF($F535="","No date",IF($F535&lt;Dashboard!$C$3,"OVERDUE",IF($F535&lt;=Dashboard!$C$3+7,"Due soon","On track")))))</f>
        <v/>
      </c>
    </row>
    <row r="536">
      <c r="A536" s="18" t="n"/>
      <c r="B536" s="18" t="n"/>
      <c r="C536" s="19" t="n"/>
      <c r="D536" s="19" t="n"/>
      <c r="E536" s="20" t="n"/>
      <c r="F536" s="20" t="n"/>
      <c r="G536" s="21" t="n"/>
      <c r="H536" s="22">
        <f>IF(OR($A536="",$D536="Done",$F536=""),"",$F536-Dashboard!$C$3)</f>
        <v/>
      </c>
      <c r="I536" s="23">
        <f>IF($A536="","",IF($D536="Done","Done",IF($F536="","No date",IF($F536&lt;Dashboard!$C$3,"OVERDUE",IF($F536&lt;=Dashboard!$C$3+7,"Due soon","On track")))))</f>
        <v/>
      </c>
    </row>
    <row r="537">
      <c r="A537" s="24" t="n"/>
      <c r="B537" s="24" t="n"/>
      <c r="C537" s="25" t="n"/>
      <c r="D537" s="25" t="n"/>
      <c r="E537" s="26" t="n"/>
      <c r="F537" s="26" t="n"/>
      <c r="G537" s="27" t="n"/>
      <c r="H537" s="16">
        <f>IF(OR($A537="",$D537="Done",$F537=""),"",$F537-Dashboard!$C$3)</f>
        <v/>
      </c>
      <c r="I537" s="17">
        <f>IF($A537="","",IF($D537="Done","Done",IF($F537="","No date",IF($F537&lt;Dashboard!$C$3,"OVERDUE",IF($F537&lt;=Dashboard!$C$3+7,"Due soon","On track")))))</f>
        <v/>
      </c>
    </row>
    <row r="538">
      <c r="A538" s="18" t="n"/>
      <c r="B538" s="18" t="n"/>
      <c r="C538" s="19" t="n"/>
      <c r="D538" s="19" t="n"/>
      <c r="E538" s="20" t="n"/>
      <c r="F538" s="20" t="n"/>
      <c r="G538" s="21" t="n"/>
      <c r="H538" s="22">
        <f>IF(OR($A538="",$D538="Done",$F538=""),"",$F538-Dashboard!$C$3)</f>
        <v/>
      </c>
      <c r="I538" s="23">
        <f>IF($A538="","",IF($D538="Done","Done",IF($F538="","No date",IF($F538&lt;Dashboard!$C$3,"OVERDUE",IF($F538&lt;=Dashboard!$C$3+7,"Due soon","On track")))))</f>
        <v/>
      </c>
    </row>
    <row r="539">
      <c r="A539" s="24" t="n"/>
      <c r="B539" s="24" t="n"/>
      <c r="C539" s="25" t="n"/>
      <c r="D539" s="25" t="n"/>
      <c r="E539" s="26" t="n"/>
      <c r="F539" s="26" t="n"/>
      <c r="G539" s="27" t="n"/>
      <c r="H539" s="16">
        <f>IF(OR($A539="",$D539="Done",$F539=""),"",$F539-Dashboard!$C$3)</f>
        <v/>
      </c>
      <c r="I539" s="17">
        <f>IF($A539="","",IF($D539="Done","Done",IF($F539="","No date",IF($F539&lt;Dashboard!$C$3,"OVERDUE",IF($F539&lt;=Dashboard!$C$3+7,"Due soon","On track")))))</f>
        <v/>
      </c>
    </row>
    <row r="540">
      <c r="A540" s="18" t="n"/>
      <c r="B540" s="18" t="n"/>
      <c r="C540" s="19" t="n"/>
      <c r="D540" s="19" t="n"/>
      <c r="E540" s="20" t="n"/>
      <c r="F540" s="20" t="n"/>
      <c r="G540" s="21" t="n"/>
      <c r="H540" s="22">
        <f>IF(OR($A540="",$D540="Done",$F540=""),"",$F540-Dashboard!$C$3)</f>
        <v/>
      </c>
      <c r="I540" s="23">
        <f>IF($A540="","",IF($D540="Done","Done",IF($F540="","No date",IF($F540&lt;Dashboard!$C$3,"OVERDUE",IF($F540&lt;=Dashboard!$C$3+7,"Due soon","On track")))))</f>
        <v/>
      </c>
    </row>
    <row r="541">
      <c r="A541" s="24" t="n"/>
      <c r="B541" s="24" t="n"/>
      <c r="C541" s="25" t="n"/>
      <c r="D541" s="25" t="n"/>
      <c r="E541" s="26" t="n"/>
      <c r="F541" s="26" t="n"/>
      <c r="G541" s="27" t="n"/>
      <c r="H541" s="16">
        <f>IF(OR($A541="",$D541="Done",$F541=""),"",$F541-Dashboard!$C$3)</f>
        <v/>
      </c>
      <c r="I541" s="17">
        <f>IF($A541="","",IF($D541="Done","Done",IF($F541="","No date",IF($F541&lt;Dashboard!$C$3,"OVERDUE",IF($F541&lt;=Dashboard!$C$3+7,"Due soon","On track")))))</f>
        <v/>
      </c>
    </row>
    <row r="542">
      <c r="A542" s="18" t="n"/>
      <c r="B542" s="18" t="n"/>
      <c r="C542" s="19" t="n"/>
      <c r="D542" s="19" t="n"/>
      <c r="E542" s="20" t="n"/>
      <c r="F542" s="20" t="n"/>
      <c r="G542" s="21" t="n"/>
      <c r="H542" s="22">
        <f>IF(OR($A542="",$D542="Done",$F542=""),"",$F542-Dashboard!$C$3)</f>
        <v/>
      </c>
      <c r="I542" s="23">
        <f>IF($A542="","",IF($D542="Done","Done",IF($F542="","No date",IF($F542&lt;Dashboard!$C$3,"OVERDUE",IF($F542&lt;=Dashboard!$C$3+7,"Due soon","On track")))))</f>
        <v/>
      </c>
    </row>
    <row r="543">
      <c r="A543" s="24" t="n"/>
      <c r="B543" s="24" t="n"/>
      <c r="C543" s="25" t="n"/>
      <c r="D543" s="25" t="n"/>
      <c r="E543" s="26" t="n"/>
      <c r="F543" s="26" t="n"/>
      <c r="G543" s="27" t="n"/>
      <c r="H543" s="16">
        <f>IF(OR($A543="",$D543="Done",$F543=""),"",$F543-Dashboard!$C$3)</f>
        <v/>
      </c>
      <c r="I543" s="17">
        <f>IF($A543="","",IF($D543="Done","Done",IF($F543="","No date",IF($F543&lt;Dashboard!$C$3,"OVERDUE",IF($F543&lt;=Dashboard!$C$3+7,"Due soon","On track")))))</f>
        <v/>
      </c>
    </row>
    <row r="544">
      <c r="A544" s="18" t="n"/>
      <c r="B544" s="18" t="n"/>
      <c r="C544" s="19" t="n"/>
      <c r="D544" s="19" t="n"/>
      <c r="E544" s="20" t="n"/>
      <c r="F544" s="20" t="n"/>
      <c r="G544" s="21" t="n"/>
      <c r="H544" s="22">
        <f>IF(OR($A544="",$D544="Done",$F544=""),"",$F544-Dashboard!$C$3)</f>
        <v/>
      </c>
      <c r="I544" s="23">
        <f>IF($A544="","",IF($D544="Done","Done",IF($F544="","No date",IF($F544&lt;Dashboard!$C$3,"OVERDUE",IF($F544&lt;=Dashboard!$C$3+7,"Due soon","On track")))))</f>
        <v/>
      </c>
    </row>
    <row r="545">
      <c r="A545" s="24" t="n"/>
      <c r="B545" s="24" t="n"/>
      <c r="C545" s="25" t="n"/>
      <c r="D545" s="25" t="n"/>
      <c r="E545" s="26" t="n"/>
      <c r="F545" s="26" t="n"/>
      <c r="G545" s="27" t="n"/>
      <c r="H545" s="16">
        <f>IF(OR($A545="",$D545="Done",$F545=""),"",$F545-Dashboard!$C$3)</f>
        <v/>
      </c>
      <c r="I545" s="17">
        <f>IF($A545="","",IF($D545="Done","Done",IF($F545="","No date",IF($F545&lt;Dashboard!$C$3,"OVERDUE",IF($F545&lt;=Dashboard!$C$3+7,"Due soon","On track")))))</f>
        <v/>
      </c>
    </row>
    <row r="546">
      <c r="A546" s="18" t="n"/>
      <c r="B546" s="18" t="n"/>
      <c r="C546" s="19" t="n"/>
      <c r="D546" s="19" t="n"/>
      <c r="E546" s="20" t="n"/>
      <c r="F546" s="20" t="n"/>
      <c r="G546" s="21" t="n"/>
      <c r="H546" s="22">
        <f>IF(OR($A546="",$D546="Done",$F546=""),"",$F546-Dashboard!$C$3)</f>
        <v/>
      </c>
      <c r="I546" s="23">
        <f>IF($A546="","",IF($D546="Done","Done",IF($F546="","No date",IF($F546&lt;Dashboard!$C$3,"OVERDUE",IF($F546&lt;=Dashboard!$C$3+7,"Due soon","On track")))))</f>
        <v/>
      </c>
    </row>
    <row r="547">
      <c r="A547" s="24" t="n"/>
      <c r="B547" s="24" t="n"/>
      <c r="C547" s="25" t="n"/>
      <c r="D547" s="25" t="n"/>
      <c r="E547" s="26" t="n"/>
      <c r="F547" s="26" t="n"/>
      <c r="G547" s="27" t="n"/>
      <c r="H547" s="16">
        <f>IF(OR($A547="",$D547="Done",$F547=""),"",$F547-Dashboard!$C$3)</f>
        <v/>
      </c>
      <c r="I547" s="17">
        <f>IF($A547="","",IF($D547="Done","Done",IF($F547="","No date",IF($F547&lt;Dashboard!$C$3,"OVERDUE",IF($F547&lt;=Dashboard!$C$3+7,"Due soon","On track")))))</f>
        <v/>
      </c>
    </row>
    <row r="548">
      <c r="A548" s="18" t="n"/>
      <c r="B548" s="18" t="n"/>
      <c r="C548" s="19" t="n"/>
      <c r="D548" s="19" t="n"/>
      <c r="E548" s="20" t="n"/>
      <c r="F548" s="20" t="n"/>
      <c r="G548" s="21" t="n"/>
      <c r="H548" s="22">
        <f>IF(OR($A548="",$D548="Done",$F548=""),"",$F548-Dashboard!$C$3)</f>
        <v/>
      </c>
      <c r="I548" s="23">
        <f>IF($A548="","",IF($D548="Done","Done",IF($F548="","No date",IF($F548&lt;Dashboard!$C$3,"OVERDUE",IF($F548&lt;=Dashboard!$C$3+7,"Due soon","On track")))))</f>
        <v/>
      </c>
    </row>
    <row r="549">
      <c r="A549" s="24" t="n"/>
      <c r="B549" s="24" t="n"/>
      <c r="C549" s="25" t="n"/>
      <c r="D549" s="25" t="n"/>
      <c r="E549" s="26" t="n"/>
      <c r="F549" s="26" t="n"/>
      <c r="G549" s="27" t="n"/>
      <c r="H549" s="16">
        <f>IF(OR($A549="",$D549="Done",$F549=""),"",$F549-Dashboard!$C$3)</f>
        <v/>
      </c>
      <c r="I549" s="17">
        <f>IF($A549="","",IF($D549="Done","Done",IF($F549="","No date",IF($F549&lt;Dashboard!$C$3,"OVERDUE",IF($F549&lt;=Dashboard!$C$3+7,"Due soon","On track")))))</f>
        <v/>
      </c>
    </row>
    <row r="550">
      <c r="A550" s="18" t="n"/>
      <c r="B550" s="18" t="n"/>
      <c r="C550" s="19" t="n"/>
      <c r="D550" s="19" t="n"/>
      <c r="E550" s="20" t="n"/>
      <c r="F550" s="20" t="n"/>
      <c r="G550" s="21" t="n"/>
      <c r="H550" s="22">
        <f>IF(OR($A550="",$D550="Done",$F550=""),"",$F550-Dashboard!$C$3)</f>
        <v/>
      </c>
      <c r="I550" s="23">
        <f>IF($A550="","",IF($D550="Done","Done",IF($F550="","No date",IF($F550&lt;Dashboard!$C$3,"OVERDUE",IF($F550&lt;=Dashboard!$C$3+7,"Due soon","On track")))))</f>
        <v/>
      </c>
    </row>
    <row r="551">
      <c r="A551" s="24" t="n"/>
      <c r="B551" s="24" t="n"/>
      <c r="C551" s="25" t="n"/>
      <c r="D551" s="25" t="n"/>
      <c r="E551" s="26" t="n"/>
      <c r="F551" s="26" t="n"/>
      <c r="G551" s="27" t="n"/>
      <c r="H551" s="16">
        <f>IF(OR($A551="",$D551="Done",$F551=""),"",$F551-Dashboard!$C$3)</f>
        <v/>
      </c>
      <c r="I551" s="17">
        <f>IF($A551="","",IF($D551="Done","Done",IF($F551="","No date",IF($F551&lt;Dashboard!$C$3,"OVERDUE",IF($F551&lt;=Dashboard!$C$3+7,"Due soon","On track")))))</f>
        <v/>
      </c>
    </row>
    <row r="552">
      <c r="A552" s="18" t="n"/>
      <c r="B552" s="18" t="n"/>
      <c r="C552" s="19" t="n"/>
      <c r="D552" s="19" t="n"/>
      <c r="E552" s="20" t="n"/>
      <c r="F552" s="20" t="n"/>
      <c r="G552" s="21" t="n"/>
      <c r="H552" s="22">
        <f>IF(OR($A552="",$D552="Done",$F552=""),"",$F552-Dashboard!$C$3)</f>
        <v/>
      </c>
      <c r="I552" s="23">
        <f>IF($A552="","",IF($D552="Done","Done",IF($F552="","No date",IF($F552&lt;Dashboard!$C$3,"OVERDUE",IF($F552&lt;=Dashboard!$C$3+7,"Due soon","On track")))))</f>
        <v/>
      </c>
    </row>
    <row r="553">
      <c r="A553" s="24" t="n"/>
      <c r="B553" s="24" t="n"/>
      <c r="C553" s="25" t="n"/>
      <c r="D553" s="25" t="n"/>
      <c r="E553" s="26" t="n"/>
      <c r="F553" s="26" t="n"/>
      <c r="G553" s="27" t="n"/>
      <c r="H553" s="16">
        <f>IF(OR($A553="",$D553="Done",$F553=""),"",$F553-Dashboard!$C$3)</f>
        <v/>
      </c>
      <c r="I553" s="17">
        <f>IF($A553="","",IF($D553="Done","Done",IF($F553="","No date",IF($F553&lt;Dashboard!$C$3,"OVERDUE",IF($F553&lt;=Dashboard!$C$3+7,"Due soon","On track")))))</f>
        <v/>
      </c>
    </row>
    <row r="554">
      <c r="A554" s="18" t="n"/>
      <c r="B554" s="18" t="n"/>
      <c r="C554" s="19" t="n"/>
      <c r="D554" s="19" t="n"/>
      <c r="E554" s="20" t="n"/>
      <c r="F554" s="20" t="n"/>
      <c r="G554" s="21" t="n"/>
      <c r="H554" s="22">
        <f>IF(OR($A554="",$D554="Done",$F554=""),"",$F554-Dashboard!$C$3)</f>
        <v/>
      </c>
      <c r="I554" s="23">
        <f>IF($A554="","",IF($D554="Done","Done",IF($F554="","No date",IF($F554&lt;Dashboard!$C$3,"OVERDUE",IF($F554&lt;=Dashboard!$C$3+7,"Due soon","On track")))))</f>
        <v/>
      </c>
    </row>
    <row r="555">
      <c r="A555" s="24" t="n"/>
      <c r="B555" s="24" t="n"/>
      <c r="C555" s="25" t="n"/>
      <c r="D555" s="25" t="n"/>
      <c r="E555" s="26" t="n"/>
      <c r="F555" s="26" t="n"/>
      <c r="G555" s="27" t="n"/>
      <c r="H555" s="16">
        <f>IF(OR($A555="",$D555="Done",$F555=""),"",$F555-Dashboard!$C$3)</f>
        <v/>
      </c>
      <c r="I555" s="17">
        <f>IF($A555="","",IF($D555="Done","Done",IF($F555="","No date",IF($F555&lt;Dashboard!$C$3,"OVERDUE",IF($F555&lt;=Dashboard!$C$3+7,"Due soon","On track")))))</f>
        <v/>
      </c>
    </row>
    <row r="556">
      <c r="A556" s="18" t="n"/>
      <c r="B556" s="18" t="n"/>
      <c r="C556" s="19" t="n"/>
      <c r="D556" s="19" t="n"/>
      <c r="E556" s="20" t="n"/>
      <c r="F556" s="20" t="n"/>
      <c r="G556" s="21" t="n"/>
      <c r="H556" s="22">
        <f>IF(OR($A556="",$D556="Done",$F556=""),"",$F556-Dashboard!$C$3)</f>
        <v/>
      </c>
      <c r="I556" s="23">
        <f>IF($A556="","",IF($D556="Done","Done",IF($F556="","No date",IF($F556&lt;Dashboard!$C$3,"OVERDUE",IF($F556&lt;=Dashboard!$C$3+7,"Due soon","On track")))))</f>
        <v/>
      </c>
    </row>
    <row r="557">
      <c r="A557" s="24" t="n"/>
      <c r="B557" s="24" t="n"/>
      <c r="C557" s="25" t="n"/>
      <c r="D557" s="25" t="n"/>
      <c r="E557" s="26" t="n"/>
      <c r="F557" s="26" t="n"/>
      <c r="G557" s="27" t="n"/>
      <c r="H557" s="16">
        <f>IF(OR($A557="",$D557="Done",$F557=""),"",$F557-Dashboard!$C$3)</f>
        <v/>
      </c>
      <c r="I557" s="17">
        <f>IF($A557="","",IF($D557="Done","Done",IF($F557="","No date",IF($F557&lt;Dashboard!$C$3,"OVERDUE",IF($F557&lt;=Dashboard!$C$3+7,"Due soon","On track")))))</f>
        <v/>
      </c>
    </row>
    <row r="558">
      <c r="A558" s="18" t="n"/>
      <c r="B558" s="18" t="n"/>
      <c r="C558" s="19" t="n"/>
      <c r="D558" s="19" t="n"/>
      <c r="E558" s="20" t="n"/>
      <c r="F558" s="20" t="n"/>
      <c r="G558" s="21" t="n"/>
      <c r="H558" s="22">
        <f>IF(OR($A558="",$D558="Done",$F558=""),"",$F558-Dashboard!$C$3)</f>
        <v/>
      </c>
      <c r="I558" s="23">
        <f>IF($A558="","",IF($D558="Done","Done",IF($F558="","No date",IF($F558&lt;Dashboard!$C$3,"OVERDUE",IF($F558&lt;=Dashboard!$C$3+7,"Due soon","On track")))))</f>
        <v/>
      </c>
    </row>
    <row r="559">
      <c r="A559" s="24" t="n"/>
      <c r="B559" s="24" t="n"/>
      <c r="C559" s="25" t="n"/>
      <c r="D559" s="25" t="n"/>
      <c r="E559" s="26" t="n"/>
      <c r="F559" s="26" t="n"/>
      <c r="G559" s="27" t="n"/>
      <c r="H559" s="16">
        <f>IF(OR($A559="",$D559="Done",$F559=""),"",$F559-Dashboard!$C$3)</f>
        <v/>
      </c>
      <c r="I559" s="17">
        <f>IF($A559="","",IF($D559="Done","Done",IF($F559="","No date",IF($F559&lt;Dashboard!$C$3,"OVERDUE",IF($F559&lt;=Dashboard!$C$3+7,"Due soon","On track")))))</f>
        <v/>
      </c>
    </row>
    <row r="560">
      <c r="A560" s="18" t="n"/>
      <c r="B560" s="18" t="n"/>
      <c r="C560" s="19" t="n"/>
      <c r="D560" s="19" t="n"/>
      <c r="E560" s="20" t="n"/>
      <c r="F560" s="20" t="n"/>
      <c r="G560" s="21" t="n"/>
      <c r="H560" s="22">
        <f>IF(OR($A560="",$D560="Done",$F560=""),"",$F560-Dashboard!$C$3)</f>
        <v/>
      </c>
      <c r="I560" s="23">
        <f>IF($A560="","",IF($D560="Done","Done",IF($F560="","No date",IF($F560&lt;Dashboard!$C$3,"OVERDUE",IF($F560&lt;=Dashboard!$C$3+7,"Due soon","On track")))))</f>
        <v/>
      </c>
    </row>
    <row r="561">
      <c r="A561" s="24" t="n"/>
      <c r="B561" s="24" t="n"/>
      <c r="C561" s="25" t="n"/>
      <c r="D561" s="25" t="n"/>
      <c r="E561" s="26" t="n"/>
      <c r="F561" s="26" t="n"/>
      <c r="G561" s="27" t="n"/>
      <c r="H561" s="16">
        <f>IF(OR($A561="",$D561="Done",$F561=""),"",$F561-Dashboard!$C$3)</f>
        <v/>
      </c>
      <c r="I561" s="17">
        <f>IF($A561="","",IF($D561="Done","Done",IF($F561="","No date",IF($F561&lt;Dashboard!$C$3,"OVERDUE",IF($F561&lt;=Dashboard!$C$3+7,"Due soon","On track")))))</f>
        <v/>
      </c>
    </row>
    <row r="562">
      <c r="A562" s="18" t="n"/>
      <c r="B562" s="18" t="n"/>
      <c r="C562" s="19" t="n"/>
      <c r="D562" s="19" t="n"/>
      <c r="E562" s="20" t="n"/>
      <c r="F562" s="20" t="n"/>
      <c r="G562" s="21" t="n"/>
      <c r="H562" s="22">
        <f>IF(OR($A562="",$D562="Done",$F562=""),"",$F562-Dashboard!$C$3)</f>
        <v/>
      </c>
      <c r="I562" s="23">
        <f>IF($A562="","",IF($D562="Done","Done",IF($F562="","No date",IF($F562&lt;Dashboard!$C$3,"OVERDUE",IF($F562&lt;=Dashboard!$C$3+7,"Due soon","On track")))))</f>
        <v/>
      </c>
    </row>
    <row r="563">
      <c r="A563" s="24" t="n"/>
      <c r="B563" s="24" t="n"/>
      <c r="C563" s="25" t="n"/>
      <c r="D563" s="25" t="n"/>
      <c r="E563" s="26" t="n"/>
      <c r="F563" s="26" t="n"/>
      <c r="G563" s="27" t="n"/>
      <c r="H563" s="16">
        <f>IF(OR($A563="",$D563="Done",$F563=""),"",$F563-Dashboard!$C$3)</f>
        <v/>
      </c>
      <c r="I563" s="17">
        <f>IF($A563="","",IF($D563="Done","Done",IF($F563="","No date",IF($F563&lt;Dashboard!$C$3,"OVERDUE",IF($F563&lt;=Dashboard!$C$3+7,"Due soon","On track")))))</f>
        <v/>
      </c>
    </row>
    <row r="564">
      <c r="A564" s="18" t="n"/>
      <c r="B564" s="18" t="n"/>
      <c r="C564" s="19" t="n"/>
      <c r="D564" s="19" t="n"/>
      <c r="E564" s="20" t="n"/>
      <c r="F564" s="20" t="n"/>
      <c r="G564" s="21" t="n"/>
      <c r="H564" s="22">
        <f>IF(OR($A564="",$D564="Done",$F564=""),"",$F564-Dashboard!$C$3)</f>
        <v/>
      </c>
      <c r="I564" s="23">
        <f>IF($A564="","",IF($D564="Done","Done",IF($F564="","No date",IF($F564&lt;Dashboard!$C$3,"OVERDUE",IF($F564&lt;=Dashboard!$C$3+7,"Due soon","On track")))))</f>
        <v/>
      </c>
    </row>
    <row r="565">
      <c r="A565" s="24" t="n"/>
      <c r="B565" s="24" t="n"/>
      <c r="C565" s="25" t="n"/>
      <c r="D565" s="25" t="n"/>
      <c r="E565" s="26" t="n"/>
      <c r="F565" s="26" t="n"/>
      <c r="G565" s="27" t="n"/>
      <c r="H565" s="16">
        <f>IF(OR($A565="",$D565="Done",$F565=""),"",$F565-Dashboard!$C$3)</f>
        <v/>
      </c>
      <c r="I565" s="17">
        <f>IF($A565="","",IF($D565="Done","Done",IF($F565="","No date",IF($F565&lt;Dashboard!$C$3,"OVERDUE",IF($F565&lt;=Dashboard!$C$3+7,"Due soon","On track")))))</f>
        <v/>
      </c>
    </row>
    <row r="566">
      <c r="A566" s="18" t="n"/>
      <c r="B566" s="18" t="n"/>
      <c r="C566" s="19" t="n"/>
      <c r="D566" s="19" t="n"/>
      <c r="E566" s="20" t="n"/>
      <c r="F566" s="20" t="n"/>
      <c r="G566" s="21" t="n"/>
      <c r="H566" s="22">
        <f>IF(OR($A566="",$D566="Done",$F566=""),"",$F566-Dashboard!$C$3)</f>
        <v/>
      </c>
      <c r="I566" s="23">
        <f>IF($A566="","",IF($D566="Done","Done",IF($F566="","No date",IF($F566&lt;Dashboard!$C$3,"OVERDUE",IF($F566&lt;=Dashboard!$C$3+7,"Due soon","On track")))))</f>
        <v/>
      </c>
    </row>
    <row r="567">
      <c r="A567" s="24" t="n"/>
      <c r="B567" s="24" t="n"/>
      <c r="C567" s="25" t="n"/>
      <c r="D567" s="25" t="n"/>
      <c r="E567" s="26" t="n"/>
      <c r="F567" s="26" t="n"/>
      <c r="G567" s="27" t="n"/>
      <c r="H567" s="16">
        <f>IF(OR($A567="",$D567="Done",$F567=""),"",$F567-Dashboard!$C$3)</f>
        <v/>
      </c>
      <c r="I567" s="17">
        <f>IF($A567="","",IF($D567="Done","Done",IF($F567="","No date",IF($F567&lt;Dashboard!$C$3,"OVERDUE",IF($F567&lt;=Dashboard!$C$3+7,"Due soon","On track")))))</f>
        <v/>
      </c>
    </row>
    <row r="568">
      <c r="A568" s="18" t="n"/>
      <c r="B568" s="18" t="n"/>
      <c r="C568" s="19" t="n"/>
      <c r="D568" s="19" t="n"/>
      <c r="E568" s="20" t="n"/>
      <c r="F568" s="20" t="n"/>
      <c r="G568" s="21" t="n"/>
      <c r="H568" s="22">
        <f>IF(OR($A568="",$D568="Done",$F568=""),"",$F568-Dashboard!$C$3)</f>
        <v/>
      </c>
      <c r="I568" s="23">
        <f>IF($A568="","",IF($D568="Done","Done",IF($F568="","No date",IF($F568&lt;Dashboard!$C$3,"OVERDUE",IF($F568&lt;=Dashboard!$C$3+7,"Due soon","On track")))))</f>
        <v/>
      </c>
    </row>
    <row r="569">
      <c r="A569" s="24" t="n"/>
      <c r="B569" s="24" t="n"/>
      <c r="C569" s="25" t="n"/>
      <c r="D569" s="25" t="n"/>
      <c r="E569" s="26" t="n"/>
      <c r="F569" s="26" t="n"/>
      <c r="G569" s="27" t="n"/>
      <c r="H569" s="16">
        <f>IF(OR($A569="",$D569="Done",$F569=""),"",$F569-Dashboard!$C$3)</f>
        <v/>
      </c>
      <c r="I569" s="17">
        <f>IF($A569="","",IF($D569="Done","Done",IF($F569="","No date",IF($F569&lt;Dashboard!$C$3,"OVERDUE",IF($F569&lt;=Dashboard!$C$3+7,"Due soon","On track")))))</f>
        <v/>
      </c>
    </row>
    <row r="570">
      <c r="A570" s="18" t="n"/>
      <c r="B570" s="18" t="n"/>
      <c r="C570" s="19" t="n"/>
      <c r="D570" s="19" t="n"/>
      <c r="E570" s="20" t="n"/>
      <c r="F570" s="20" t="n"/>
      <c r="G570" s="21" t="n"/>
      <c r="H570" s="22">
        <f>IF(OR($A570="",$D570="Done",$F570=""),"",$F570-Dashboard!$C$3)</f>
        <v/>
      </c>
      <c r="I570" s="23">
        <f>IF($A570="","",IF($D570="Done","Done",IF($F570="","No date",IF($F570&lt;Dashboard!$C$3,"OVERDUE",IF($F570&lt;=Dashboard!$C$3+7,"Due soon","On track")))))</f>
        <v/>
      </c>
    </row>
    <row r="571">
      <c r="A571" s="24" t="n"/>
      <c r="B571" s="24" t="n"/>
      <c r="C571" s="25" t="n"/>
      <c r="D571" s="25" t="n"/>
      <c r="E571" s="26" t="n"/>
      <c r="F571" s="26" t="n"/>
      <c r="G571" s="27" t="n"/>
      <c r="H571" s="16">
        <f>IF(OR($A571="",$D571="Done",$F571=""),"",$F571-Dashboard!$C$3)</f>
        <v/>
      </c>
      <c r="I571" s="17">
        <f>IF($A571="","",IF($D571="Done","Done",IF($F571="","No date",IF($F571&lt;Dashboard!$C$3,"OVERDUE",IF($F571&lt;=Dashboard!$C$3+7,"Due soon","On track")))))</f>
        <v/>
      </c>
    </row>
    <row r="572">
      <c r="A572" s="18" t="n"/>
      <c r="B572" s="18" t="n"/>
      <c r="C572" s="19" t="n"/>
      <c r="D572" s="19" t="n"/>
      <c r="E572" s="20" t="n"/>
      <c r="F572" s="20" t="n"/>
      <c r="G572" s="21" t="n"/>
      <c r="H572" s="22">
        <f>IF(OR($A572="",$D572="Done",$F572=""),"",$F572-Dashboard!$C$3)</f>
        <v/>
      </c>
      <c r="I572" s="23">
        <f>IF($A572="","",IF($D572="Done","Done",IF($F572="","No date",IF($F572&lt;Dashboard!$C$3,"OVERDUE",IF($F572&lt;=Dashboard!$C$3+7,"Due soon","On track")))))</f>
        <v/>
      </c>
    </row>
    <row r="573">
      <c r="A573" s="24" t="n"/>
      <c r="B573" s="24" t="n"/>
      <c r="C573" s="25" t="n"/>
      <c r="D573" s="25" t="n"/>
      <c r="E573" s="26" t="n"/>
      <c r="F573" s="26" t="n"/>
      <c r="G573" s="27" t="n"/>
      <c r="H573" s="16">
        <f>IF(OR($A573="",$D573="Done",$F573=""),"",$F573-Dashboard!$C$3)</f>
        <v/>
      </c>
      <c r="I573" s="17">
        <f>IF($A573="","",IF($D573="Done","Done",IF($F573="","No date",IF($F573&lt;Dashboard!$C$3,"OVERDUE",IF($F573&lt;=Dashboard!$C$3+7,"Due soon","On track")))))</f>
        <v/>
      </c>
    </row>
    <row r="574">
      <c r="A574" s="18" t="n"/>
      <c r="B574" s="18" t="n"/>
      <c r="C574" s="19" t="n"/>
      <c r="D574" s="19" t="n"/>
      <c r="E574" s="20" t="n"/>
      <c r="F574" s="20" t="n"/>
      <c r="G574" s="21" t="n"/>
      <c r="H574" s="22">
        <f>IF(OR($A574="",$D574="Done",$F574=""),"",$F574-Dashboard!$C$3)</f>
        <v/>
      </c>
      <c r="I574" s="23">
        <f>IF($A574="","",IF($D574="Done","Done",IF($F574="","No date",IF($F574&lt;Dashboard!$C$3,"OVERDUE",IF($F574&lt;=Dashboard!$C$3+7,"Due soon","On track")))))</f>
        <v/>
      </c>
    </row>
    <row r="575">
      <c r="A575" s="24" t="n"/>
      <c r="B575" s="24" t="n"/>
      <c r="C575" s="25" t="n"/>
      <c r="D575" s="25" t="n"/>
      <c r="E575" s="26" t="n"/>
      <c r="F575" s="26" t="n"/>
      <c r="G575" s="27" t="n"/>
      <c r="H575" s="16">
        <f>IF(OR($A575="",$D575="Done",$F575=""),"",$F575-Dashboard!$C$3)</f>
        <v/>
      </c>
      <c r="I575" s="17">
        <f>IF($A575="","",IF($D575="Done","Done",IF($F575="","No date",IF($F575&lt;Dashboard!$C$3,"OVERDUE",IF($F575&lt;=Dashboard!$C$3+7,"Due soon","On track")))))</f>
        <v/>
      </c>
    </row>
    <row r="576">
      <c r="A576" s="18" t="n"/>
      <c r="B576" s="18" t="n"/>
      <c r="C576" s="19" t="n"/>
      <c r="D576" s="19" t="n"/>
      <c r="E576" s="20" t="n"/>
      <c r="F576" s="20" t="n"/>
      <c r="G576" s="21" t="n"/>
      <c r="H576" s="22">
        <f>IF(OR($A576="",$D576="Done",$F576=""),"",$F576-Dashboard!$C$3)</f>
        <v/>
      </c>
      <c r="I576" s="23">
        <f>IF($A576="","",IF($D576="Done","Done",IF($F576="","No date",IF($F576&lt;Dashboard!$C$3,"OVERDUE",IF($F576&lt;=Dashboard!$C$3+7,"Due soon","On track")))))</f>
        <v/>
      </c>
    </row>
    <row r="577">
      <c r="A577" s="24" t="n"/>
      <c r="B577" s="24" t="n"/>
      <c r="C577" s="25" t="n"/>
      <c r="D577" s="25" t="n"/>
      <c r="E577" s="26" t="n"/>
      <c r="F577" s="26" t="n"/>
      <c r="G577" s="27" t="n"/>
      <c r="H577" s="16">
        <f>IF(OR($A577="",$D577="Done",$F577=""),"",$F577-Dashboard!$C$3)</f>
        <v/>
      </c>
      <c r="I577" s="17">
        <f>IF($A577="","",IF($D577="Done","Done",IF($F577="","No date",IF($F577&lt;Dashboard!$C$3,"OVERDUE",IF($F577&lt;=Dashboard!$C$3+7,"Due soon","On track")))))</f>
        <v/>
      </c>
    </row>
    <row r="578">
      <c r="A578" s="18" t="n"/>
      <c r="B578" s="18" t="n"/>
      <c r="C578" s="19" t="n"/>
      <c r="D578" s="19" t="n"/>
      <c r="E578" s="20" t="n"/>
      <c r="F578" s="20" t="n"/>
      <c r="G578" s="21" t="n"/>
      <c r="H578" s="22">
        <f>IF(OR($A578="",$D578="Done",$F578=""),"",$F578-Dashboard!$C$3)</f>
        <v/>
      </c>
      <c r="I578" s="23">
        <f>IF($A578="","",IF($D578="Done","Done",IF($F578="","No date",IF($F578&lt;Dashboard!$C$3,"OVERDUE",IF($F578&lt;=Dashboard!$C$3+7,"Due soon","On track")))))</f>
        <v/>
      </c>
    </row>
    <row r="579">
      <c r="A579" s="24" t="n"/>
      <c r="B579" s="24" t="n"/>
      <c r="C579" s="25" t="n"/>
      <c r="D579" s="25" t="n"/>
      <c r="E579" s="26" t="n"/>
      <c r="F579" s="26" t="n"/>
      <c r="G579" s="27" t="n"/>
      <c r="H579" s="16">
        <f>IF(OR($A579="",$D579="Done",$F579=""),"",$F579-Dashboard!$C$3)</f>
        <v/>
      </c>
      <c r="I579" s="17">
        <f>IF($A579="","",IF($D579="Done","Done",IF($F579="","No date",IF($F579&lt;Dashboard!$C$3,"OVERDUE",IF($F579&lt;=Dashboard!$C$3+7,"Due soon","On track")))))</f>
        <v/>
      </c>
    </row>
    <row r="580">
      <c r="A580" s="18" t="n"/>
      <c r="B580" s="18" t="n"/>
      <c r="C580" s="19" t="n"/>
      <c r="D580" s="19" t="n"/>
      <c r="E580" s="20" t="n"/>
      <c r="F580" s="20" t="n"/>
      <c r="G580" s="21" t="n"/>
      <c r="H580" s="22">
        <f>IF(OR($A580="",$D580="Done",$F580=""),"",$F580-Dashboard!$C$3)</f>
        <v/>
      </c>
      <c r="I580" s="23">
        <f>IF($A580="","",IF($D580="Done","Done",IF($F580="","No date",IF($F580&lt;Dashboard!$C$3,"OVERDUE",IF($F580&lt;=Dashboard!$C$3+7,"Due soon","On track")))))</f>
        <v/>
      </c>
    </row>
    <row r="581">
      <c r="A581" s="24" t="n"/>
      <c r="B581" s="24" t="n"/>
      <c r="C581" s="25" t="n"/>
      <c r="D581" s="25" t="n"/>
      <c r="E581" s="26" t="n"/>
      <c r="F581" s="26" t="n"/>
      <c r="G581" s="27" t="n"/>
      <c r="H581" s="16">
        <f>IF(OR($A581="",$D581="Done",$F581=""),"",$F581-Dashboard!$C$3)</f>
        <v/>
      </c>
      <c r="I581" s="17">
        <f>IF($A581="","",IF($D581="Done","Done",IF($F581="","No date",IF($F581&lt;Dashboard!$C$3,"OVERDUE",IF($F581&lt;=Dashboard!$C$3+7,"Due soon","On track")))))</f>
        <v/>
      </c>
    </row>
    <row r="582">
      <c r="A582" s="18" t="n"/>
      <c r="B582" s="18" t="n"/>
      <c r="C582" s="19" t="n"/>
      <c r="D582" s="19" t="n"/>
      <c r="E582" s="20" t="n"/>
      <c r="F582" s="20" t="n"/>
      <c r="G582" s="21" t="n"/>
      <c r="H582" s="22">
        <f>IF(OR($A582="",$D582="Done",$F582=""),"",$F582-Dashboard!$C$3)</f>
        <v/>
      </c>
      <c r="I582" s="23">
        <f>IF($A582="","",IF($D582="Done","Done",IF($F582="","No date",IF($F582&lt;Dashboard!$C$3,"OVERDUE",IF($F582&lt;=Dashboard!$C$3+7,"Due soon","On track")))))</f>
        <v/>
      </c>
    </row>
    <row r="583">
      <c r="A583" s="24" t="n"/>
      <c r="B583" s="24" t="n"/>
      <c r="C583" s="25" t="n"/>
      <c r="D583" s="25" t="n"/>
      <c r="E583" s="26" t="n"/>
      <c r="F583" s="26" t="n"/>
      <c r="G583" s="27" t="n"/>
      <c r="H583" s="16">
        <f>IF(OR($A583="",$D583="Done",$F583=""),"",$F583-Dashboard!$C$3)</f>
        <v/>
      </c>
      <c r="I583" s="17">
        <f>IF($A583="","",IF($D583="Done","Done",IF($F583="","No date",IF($F583&lt;Dashboard!$C$3,"OVERDUE",IF($F583&lt;=Dashboard!$C$3+7,"Due soon","On track")))))</f>
        <v/>
      </c>
    </row>
    <row r="584">
      <c r="A584" s="18" t="n"/>
      <c r="B584" s="18" t="n"/>
      <c r="C584" s="19" t="n"/>
      <c r="D584" s="19" t="n"/>
      <c r="E584" s="20" t="n"/>
      <c r="F584" s="20" t="n"/>
      <c r="G584" s="21" t="n"/>
      <c r="H584" s="22">
        <f>IF(OR($A584="",$D584="Done",$F584=""),"",$F584-Dashboard!$C$3)</f>
        <v/>
      </c>
      <c r="I584" s="23">
        <f>IF($A584="","",IF($D584="Done","Done",IF($F584="","No date",IF($F584&lt;Dashboard!$C$3,"OVERDUE",IF($F584&lt;=Dashboard!$C$3+7,"Due soon","On track")))))</f>
        <v/>
      </c>
    </row>
    <row r="585">
      <c r="A585" s="24" t="n"/>
      <c r="B585" s="24" t="n"/>
      <c r="C585" s="25" t="n"/>
      <c r="D585" s="25" t="n"/>
      <c r="E585" s="26" t="n"/>
      <c r="F585" s="26" t="n"/>
      <c r="G585" s="27" t="n"/>
      <c r="H585" s="16">
        <f>IF(OR($A585="",$D585="Done",$F585=""),"",$F585-Dashboard!$C$3)</f>
        <v/>
      </c>
      <c r="I585" s="17">
        <f>IF($A585="","",IF($D585="Done","Done",IF($F585="","No date",IF($F585&lt;Dashboard!$C$3,"OVERDUE",IF($F585&lt;=Dashboard!$C$3+7,"Due soon","On track")))))</f>
        <v/>
      </c>
    </row>
    <row r="586">
      <c r="A586" s="18" t="n"/>
      <c r="B586" s="18" t="n"/>
      <c r="C586" s="19" t="n"/>
      <c r="D586" s="19" t="n"/>
      <c r="E586" s="20" t="n"/>
      <c r="F586" s="20" t="n"/>
      <c r="G586" s="21" t="n"/>
      <c r="H586" s="22">
        <f>IF(OR($A586="",$D586="Done",$F586=""),"",$F586-Dashboard!$C$3)</f>
        <v/>
      </c>
      <c r="I586" s="23">
        <f>IF($A586="","",IF($D586="Done","Done",IF($F586="","No date",IF($F586&lt;Dashboard!$C$3,"OVERDUE",IF($F586&lt;=Dashboard!$C$3+7,"Due soon","On track")))))</f>
        <v/>
      </c>
    </row>
    <row r="587">
      <c r="A587" s="24" t="n"/>
      <c r="B587" s="24" t="n"/>
      <c r="C587" s="25" t="n"/>
      <c r="D587" s="25" t="n"/>
      <c r="E587" s="26" t="n"/>
      <c r="F587" s="26" t="n"/>
      <c r="G587" s="27" t="n"/>
      <c r="H587" s="16">
        <f>IF(OR($A587="",$D587="Done",$F587=""),"",$F587-Dashboard!$C$3)</f>
        <v/>
      </c>
      <c r="I587" s="17">
        <f>IF($A587="","",IF($D587="Done","Done",IF($F587="","No date",IF($F587&lt;Dashboard!$C$3,"OVERDUE",IF($F587&lt;=Dashboard!$C$3+7,"Due soon","On track")))))</f>
        <v/>
      </c>
    </row>
    <row r="588">
      <c r="A588" s="18" t="n"/>
      <c r="B588" s="18" t="n"/>
      <c r="C588" s="19" t="n"/>
      <c r="D588" s="19" t="n"/>
      <c r="E588" s="20" t="n"/>
      <c r="F588" s="20" t="n"/>
      <c r="G588" s="21" t="n"/>
      <c r="H588" s="22">
        <f>IF(OR($A588="",$D588="Done",$F588=""),"",$F588-Dashboard!$C$3)</f>
        <v/>
      </c>
      <c r="I588" s="23">
        <f>IF($A588="","",IF($D588="Done","Done",IF($F588="","No date",IF($F588&lt;Dashboard!$C$3,"OVERDUE",IF($F588&lt;=Dashboard!$C$3+7,"Due soon","On track")))))</f>
        <v/>
      </c>
    </row>
    <row r="589">
      <c r="A589" s="24" t="n"/>
      <c r="B589" s="24" t="n"/>
      <c r="C589" s="25" t="n"/>
      <c r="D589" s="25" t="n"/>
      <c r="E589" s="26" t="n"/>
      <c r="F589" s="26" t="n"/>
      <c r="G589" s="27" t="n"/>
      <c r="H589" s="16">
        <f>IF(OR($A589="",$D589="Done",$F589=""),"",$F589-Dashboard!$C$3)</f>
        <v/>
      </c>
      <c r="I589" s="17">
        <f>IF($A589="","",IF($D589="Done","Done",IF($F589="","No date",IF($F589&lt;Dashboard!$C$3,"OVERDUE",IF($F589&lt;=Dashboard!$C$3+7,"Due soon","On track")))))</f>
        <v/>
      </c>
    </row>
    <row r="590">
      <c r="A590" s="18" t="n"/>
      <c r="B590" s="18" t="n"/>
      <c r="C590" s="19" t="n"/>
      <c r="D590" s="19" t="n"/>
      <c r="E590" s="20" t="n"/>
      <c r="F590" s="20" t="n"/>
      <c r="G590" s="21" t="n"/>
      <c r="H590" s="22">
        <f>IF(OR($A590="",$D590="Done",$F590=""),"",$F590-Dashboard!$C$3)</f>
        <v/>
      </c>
      <c r="I590" s="23">
        <f>IF($A590="","",IF($D590="Done","Done",IF($F590="","No date",IF($F590&lt;Dashboard!$C$3,"OVERDUE",IF($F590&lt;=Dashboard!$C$3+7,"Due soon","On track")))))</f>
        <v/>
      </c>
    </row>
    <row r="591">
      <c r="A591" s="24" t="n"/>
      <c r="B591" s="24" t="n"/>
      <c r="C591" s="25" t="n"/>
      <c r="D591" s="25" t="n"/>
      <c r="E591" s="26" t="n"/>
      <c r="F591" s="26" t="n"/>
      <c r="G591" s="27" t="n"/>
      <c r="H591" s="16">
        <f>IF(OR($A591="",$D591="Done",$F591=""),"",$F591-Dashboard!$C$3)</f>
        <v/>
      </c>
      <c r="I591" s="17">
        <f>IF($A591="","",IF($D591="Done","Done",IF($F591="","No date",IF($F591&lt;Dashboard!$C$3,"OVERDUE",IF($F591&lt;=Dashboard!$C$3+7,"Due soon","On track")))))</f>
        <v/>
      </c>
    </row>
    <row r="592">
      <c r="A592" s="18" t="n"/>
      <c r="B592" s="18" t="n"/>
      <c r="C592" s="19" t="n"/>
      <c r="D592" s="19" t="n"/>
      <c r="E592" s="20" t="n"/>
      <c r="F592" s="20" t="n"/>
      <c r="G592" s="21" t="n"/>
      <c r="H592" s="22">
        <f>IF(OR($A592="",$D592="Done",$F592=""),"",$F592-Dashboard!$C$3)</f>
        <v/>
      </c>
      <c r="I592" s="23">
        <f>IF($A592="","",IF($D592="Done","Done",IF($F592="","No date",IF($F592&lt;Dashboard!$C$3,"OVERDUE",IF($F592&lt;=Dashboard!$C$3+7,"Due soon","On track")))))</f>
        <v/>
      </c>
    </row>
    <row r="593">
      <c r="A593" s="24" t="n"/>
      <c r="B593" s="24" t="n"/>
      <c r="C593" s="25" t="n"/>
      <c r="D593" s="25" t="n"/>
      <c r="E593" s="26" t="n"/>
      <c r="F593" s="26" t="n"/>
      <c r="G593" s="27" t="n"/>
      <c r="H593" s="16">
        <f>IF(OR($A593="",$D593="Done",$F593=""),"",$F593-Dashboard!$C$3)</f>
        <v/>
      </c>
      <c r="I593" s="17">
        <f>IF($A593="","",IF($D593="Done","Done",IF($F593="","No date",IF($F593&lt;Dashboard!$C$3,"OVERDUE",IF($F593&lt;=Dashboard!$C$3+7,"Due soon","On track")))))</f>
        <v/>
      </c>
    </row>
    <row r="594">
      <c r="A594" s="18" t="n"/>
      <c r="B594" s="18" t="n"/>
      <c r="C594" s="19" t="n"/>
      <c r="D594" s="19" t="n"/>
      <c r="E594" s="20" t="n"/>
      <c r="F594" s="20" t="n"/>
      <c r="G594" s="21" t="n"/>
      <c r="H594" s="22">
        <f>IF(OR($A594="",$D594="Done",$F594=""),"",$F594-Dashboard!$C$3)</f>
        <v/>
      </c>
      <c r="I594" s="23">
        <f>IF($A594="","",IF($D594="Done","Done",IF($F594="","No date",IF($F594&lt;Dashboard!$C$3,"OVERDUE",IF($F594&lt;=Dashboard!$C$3+7,"Due soon","On track")))))</f>
        <v/>
      </c>
    </row>
    <row r="595">
      <c r="A595" s="24" t="n"/>
      <c r="B595" s="24" t="n"/>
      <c r="C595" s="25" t="n"/>
      <c r="D595" s="25" t="n"/>
      <c r="E595" s="26" t="n"/>
      <c r="F595" s="26" t="n"/>
      <c r="G595" s="27" t="n"/>
      <c r="H595" s="16">
        <f>IF(OR($A595="",$D595="Done",$F595=""),"",$F595-Dashboard!$C$3)</f>
        <v/>
      </c>
      <c r="I595" s="17">
        <f>IF($A595="","",IF($D595="Done","Done",IF($F595="","No date",IF($F595&lt;Dashboard!$C$3,"OVERDUE",IF($F595&lt;=Dashboard!$C$3+7,"Due soon","On track")))))</f>
        <v/>
      </c>
    </row>
    <row r="596">
      <c r="A596" s="18" t="n"/>
      <c r="B596" s="18" t="n"/>
      <c r="C596" s="19" t="n"/>
      <c r="D596" s="19" t="n"/>
      <c r="E596" s="20" t="n"/>
      <c r="F596" s="20" t="n"/>
      <c r="G596" s="21" t="n"/>
      <c r="H596" s="22">
        <f>IF(OR($A596="",$D596="Done",$F596=""),"",$F596-Dashboard!$C$3)</f>
        <v/>
      </c>
      <c r="I596" s="23">
        <f>IF($A596="","",IF($D596="Done","Done",IF($F596="","No date",IF($F596&lt;Dashboard!$C$3,"OVERDUE",IF($F596&lt;=Dashboard!$C$3+7,"Due soon","On track")))))</f>
        <v/>
      </c>
    </row>
    <row r="597">
      <c r="A597" s="24" t="n"/>
      <c r="B597" s="24" t="n"/>
      <c r="C597" s="25" t="n"/>
      <c r="D597" s="25" t="n"/>
      <c r="E597" s="26" t="n"/>
      <c r="F597" s="26" t="n"/>
      <c r="G597" s="27" t="n"/>
      <c r="H597" s="16">
        <f>IF(OR($A597="",$D597="Done",$F597=""),"",$F597-Dashboard!$C$3)</f>
        <v/>
      </c>
      <c r="I597" s="17">
        <f>IF($A597="","",IF($D597="Done","Done",IF($F597="","No date",IF($F597&lt;Dashboard!$C$3,"OVERDUE",IF($F597&lt;=Dashboard!$C$3+7,"Due soon","On track")))))</f>
        <v/>
      </c>
    </row>
    <row r="598">
      <c r="A598" s="18" t="n"/>
      <c r="B598" s="18" t="n"/>
      <c r="C598" s="19" t="n"/>
      <c r="D598" s="19" t="n"/>
      <c r="E598" s="20" t="n"/>
      <c r="F598" s="20" t="n"/>
      <c r="G598" s="21" t="n"/>
      <c r="H598" s="22">
        <f>IF(OR($A598="",$D598="Done",$F598=""),"",$F598-Dashboard!$C$3)</f>
        <v/>
      </c>
      <c r="I598" s="23">
        <f>IF($A598="","",IF($D598="Done","Done",IF($F598="","No date",IF($F598&lt;Dashboard!$C$3,"OVERDUE",IF($F598&lt;=Dashboard!$C$3+7,"Due soon","On track")))))</f>
        <v/>
      </c>
    </row>
    <row r="599">
      <c r="A599" s="24" t="n"/>
      <c r="B599" s="24" t="n"/>
      <c r="C599" s="25" t="n"/>
      <c r="D599" s="25" t="n"/>
      <c r="E599" s="26" t="n"/>
      <c r="F599" s="26" t="n"/>
      <c r="G599" s="27" t="n"/>
      <c r="H599" s="16">
        <f>IF(OR($A599="",$D599="Done",$F599=""),"",$F599-Dashboard!$C$3)</f>
        <v/>
      </c>
      <c r="I599" s="17">
        <f>IF($A599="","",IF($D599="Done","Done",IF($F599="","No date",IF($F599&lt;Dashboard!$C$3,"OVERDUE",IF($F599&lt;=Dashboard!$C$3+7,"Due soon","On track")))))</f>
        <v/>
      </c>
    </row>
    <row r="600">
      <c r="A600" s="18" t="n"/>
      <c r="B600" s="18" t="n"/>
      <c r="C600" s="19" t="n"/>
      <c r="D600" s="19" t="n"/>
      <c r="E600" s="20" t="n"/>
      <c r="F600" s="20" t="n"/>
      <c r="G600" s="21" t="n"/>
      <c r="H600" s="22">
        <f>IF(OR($A600="",$D600="Done",$F600=""),"",$F600-Dashboard!$C$3)</f>
        <v/>
      </c>
      <c r="I600" s="23">
        <f>IF($A600="","",IF($D600="Done","Done",IF($F600="","No date",IF($F600&lt;Dashboard!$C$3,"OVERDUE",IF($F600&lt;=Dashboard!$C$3+7,"Due soon","On track")))))</f>
        <v/>
      </c>
    </row>
    <row r="601">
      <c r="A601" s="24" t="n"/>
      <c r="B601" s="24" t="n"/>
      <c r="C601" s="25" t="n"/>
      <c r="D601" s="25" t="n"/>
      <c r="E601" s="26" t="n"/>
      <c r="F601" s="26" t="n"/>
      <c r="G601" s="27" t="n"/>
      <c r="H601" s="16">
        <f>IF(OR($A601="",$D601="Done",$F601=""),"",$F601-Dashboard!$C$3)</f>
        <v/>
      </c>
      <c r="I601" s="17">
        <f>IF($A601="","",IF($D601="Done","Done",IF($F601="","No date",IF($F601&lt;Dashboard!$C$3,"OVERDUE",IF($F601&lt;=Dashboard!$C$3+7,"Due soon","On track")))))</f>
        <v/>
      </c>
    </row>
    <row r="602">
      <c r="A602" s="18" t="n"/>
      <c r="B602" s="18" t="n"/>
      <c r="C602" s="19" t="n"/>
      <c r="D602" s="19" t="n"/>
      <c r="E602" s="20" t="n"/>
      <c r="F602" s="20" t="n"/>
      <c r="G602" s="21" t="n"/>
      <c r="H602" s="22">
        <f>IF(OR($A602="",$D602="Done",$F602=""),"",$F602-Dashboard!$C$3)</f>
        <v/>
      </c>
      <c r="I602" s="23">
        <f>IF($A602="","",IF($D602="Done","Done",IF($F602="","No date",IF($F602&lt;Dashboard!$C$3,"OVERDUE",IF($F602&lt;=Dashboard!$C$3+7,"Due soon","On track")))))</f>
        <v/>
      </c>
    </row>
    <row r="603">
      <c r="A603" s="24" t="n"/>
      <c r="B603" s="24" t="n"/>
      <c r="C603" s="25" t="n"/>
      <c r="D603" s="25" t="n"/>
      <c r="E603" s="26" t="n"/>
      <c r="F603" s="26" t="n"/>
      <c r="G603" s="27" t="n"/>
      <c r="H603" s="16">
        <f>IF(OR($A603="",$D603="Done",$F603=""),"",$F603-Dashboard!$C$3)</f>
        <v/>
      </c>
      <c r="I603" s="17">
        <f>IF($A603="","",IF($D603="Done","Done",IF($F603="","No date",IF($F603&lt;Dashboard!$C$3,"OVERDUE",IF($F603&lt;=Dashboard!$C$3+7,"Due soon","On track")))))</f>
        <v/>
      </c>
    </row>
    <row r="604">
      <c r="A604" s="18" t="n"/>
      <c r="B604" s="18" t="n"/>
      <c r="C604" s="19" t="n"/>
      <c r="D604" s="19" t="n"/>
      <c r="E604" s="20" t="n"/>
      <c r="F604" s="20" t="n"/>
      <c r="G604" s="21" t="n"/>
      <c r="H604" s="22">
        <f>IF(OR($A604="",$D604="Done",$F604=""),"",$F604-Dashboard!$C$3)</f>
        <v/>
      </c>
      <c r="I604" s="23">
        <f>IF($A604="","",IF($D604="Done","Done",IF($F604="","No date",IF($F604&lt;Dashboard!$C$3,"OVERDUE",IF($F604&lt;=Dashboard!$C$3+7,"Due soon","On track")))))</f>
        <v/>
      </c>
    </row>
    <row r="605">
      <c r="A605" s="24" t="n"/>
      <c r="B605" s="24" t="n"/>
      <c r="C605" s="25" t="n"/>
      <c r="D605" s="25" t="n"/>
      <c r="E605" s="26" t="n"/>
      <c r="F605" s="26" t="n"/>
      <c r="G605" s="27" t="n"/>
      <c r="H605" s="16">
        <f>IF(OR($A605="",$D605="Done",$F605=""),"",$F605-Dashboard!$C$3)</f>
        <v/>
      </c>
      <c r="I605" s="17">
        <f>IF($A605="","",IF($D605="Done","Done",IF($F605="","No date",IF($F605&lt;Dashboard!$C$3,"OVERDUE",IF($F605&lt;=Dashboard!$C$3+7,"Due soon","On track")))))</f>
        <v/>
      </c>
    </row>
    <row r="606">
      <c r="A606" s="18" t="n"/>
      <c r="B606" s="18" t="n"/>
      <c r="C606" s="19" t="n"/>
      <c r="D606" s="19" t="n"/>
      <c r="E606" s="20" t="n"/>
      <c r="F606" s="20" t="n"/>
      <c r="G606" s="21" t="n"/>
      <c r="H606" s="22">
        <f>IF(OR($A606="",$D606="Done",$F606=""),"",$F606-Dashboard!$C$3)</f>
        <v/>
      </c>
      <c r="I606" s="23">
        <f>IF($A606="","",IF($D606="Done","Done",IF($F606="","No date",IF($F606&lt;Dashboard!$C$3,"OVERDUE",IF($F606&lt;=Dashboard!$C$3+7,"Due soon","On track")))))</f>
        <v/>
      </c>
    </row>
    <row r="607">
      <c r="A607" s="24" t="n"/>
      <c r="B607" s="24" t="n"/>
      <c r="C607" s="25" t="n"/>
      <c r="D607" s="25" t="n"/>
      <c r="E607" s="26" t="n"/>
      <c r="F607" s="26" t="n"/>
      <c r="G607" s="27" t="n"/>
      <c r="H607" s="16">
        <f>IF(OR($A607="",$D607="Done",$F607=""),"",$F607-Dashboard!$C$3)</f>
        <v/>
      </c>
      <c r="I607" s="17">
        <f>IF($A607="","",IF($D607="Done","Done",IF($F607="","No date",IF($F607&lt;Dashboard!$C$3,"OVERDUE",IF($F607&lt;=Dashboard!$C$3+7,"Due soon","On track")))))</f>
        <v/>
      </c>
    </row>
    <row r="608">
      <c r="A608" s="18" t="n"/>
      <c r="B608" s="18" t="n"/>
      <c r="C608" s="19" t="n"/>
      <c r="D608" s="19" t="n"/>
      <c r="E608" s="20" t="n"/>
      <c r="F608" s="20" t="n"/>
      <c r="G608" s="21" t="n"/>
      <c r="H608" s="22">
        <f>IF(OR($A608="",$D608="Done",$F608=""),"",$F608-Dashboard!$C$3)</f>
        <v/>
      </c>
      <c r="I608" s="23">
        <f>IF($A608="","",IF($D608="Done","Done",IF($F608="","No date",IF($F608&lt;Dashboard!$C$3,"OVERDUE",IF($F608&lt;=Dashboard!$C$3+7,"Due soon","On track")))))</f>
        <v/>
      </c>
    </row>
    <row r="609">
      <c r="A609" s="24" t="n"/>
      <c r="B609" s="24" t="n"/>
      <c r="C609" s="25" t="n"/>
      <c r="D609" s="25" t="n"/>
      <c r="E609" s="26" t="n"/>
      <c r="F609" s="26" t="n"/>
      <c r="G609" s="27" t="n"/>
      <c r="H609" s="16">
        <f>IF(OR($A609="",$D609="Done",$F609=""),"",$F609-Dashboard!$C$3)</f>
        <v/>
      </c>
      <c r="I609" s="17">
        <f>IF($A609="","",IF($D609="Done","Done",IF($F609="","No date",IF($F609&lt;Dashboard!$C$3,"OVERDUE",IF($F609&lt;=Dashboard!$C$3+7,"Due soon","On track")))))</f>
        <v/>
      </c>
    </row>
    <row r="610">
      <c r="A610" s="18" t="n"/>
      <c r="B610" s="18" t="n"/>
      <c r="C610" s="19" t="n"/>
      <c r="D610" s="19" t="n"/>
      <c r="E610" s="20" t="n"/>
      <c r="F610" s="20" t="n"/>
      <c r="G610" s="21" t="n"/>
      <c r="H610" s="22">
        <f>IF(OR($A610="",$D610="Done",$F610=""),"",$F610-Dashboard!$C$3)</f>
        <v/>
      </c>
      <c r="I610" s="23">
        <f>IF($A610="","",IF($D610="Done","Done",IF($F610="","No date",IF($F610&lt;Dashboard!$C$3,"OVERDUE",IF($F610&lt;=Dashboard!$C$3+7,"Due soon","On track")))))</f>
        <v/>
      </c>
    </row>
    <row r="611">
      <c r="A611" s="24" t="n"/>
      <c r="B611" s="24" t="n"/>
      <c r="C611" s="25" t="n"/>
      <c r="D611" s="25" t="n"/>
      <c r="E611" s="26" t="n"/>
      <c r="F611" s="26" t="n"/>
      <c r="G611" s="27" t="n"/>
      <c r="H611" s="16">
        <f>IF(OR($A611="",$D611="Done",$F611=""),"",$F611-Dashboard!$C$3)</f>
        <v/>
      </c>
      <c r="I611" s="17">
        <f>IF($A611="","",IF($D611="Done","Done",IF($F611="","No date",IF($F611&lt;Dashboard!$C$3,"OVERDUE",IF($F611&lt;=Dashboard!$C$3+7,"Due soon","On track")))))</f>
        <v/>
      </c>
    </row>
    <row r="612">
      <c r="A612" s="18" t="n"/>
      <c r="B612" s="18" t="n"/>
      <c r="C612" s="19" t="n"/>
      <c r="D612" s="19" t="n"/>
      <c r="E612" s="20" t="n"/>
      <c r="F612" s="20" t="n"/>
      <c r="G612" s="21" t="n"/>
      <c r="H612" s="22">
        <f>IF(OR($A612="",$D612="Done",$F612=""),"",$F612-Dashboard!$C$3)</f>
        <v/>
      </c>
      <c r="I612" s="23">
        <f>IF($A612="","",IF($D612="Done","Done",IF($F612="","No date",IF($F612&lt;Dashboard!$C$3,"OVERDUE",IF($F612&lt;=Dashboard!$C$3+7,"Due soon","On track")))))</f>
        <v/>
      </c>
    </row>
    <row r="613">
      <c r="A613" s="24" t="n"/>
      <c r="B613" s="24" t="n"/>
      <c r="C613" s="25" t="n"/>
      <c r="D613" s="25" t="n"/>
      <c r="E613" s="26" t="n"/>
      <c r="F613" s="26" t="n"/>
      <c r="G613" s="27" t="n"/>
      <c r="H613" s="16">
        <f>IF(OR($A613="",$D613="Done",$F613=""),"",$F613-Dashboard!$C$3)</f>
        <v/>
      </c>
      <c r="I613" s="17">
        <f>IF($A613="","",IF($D613="Done","Done",IF($F613="","No date",IF($F613&lt;Dashboard!$C$3,"OVERDUE",IF($F613&lt;=Dashboard!$C$3+7,"Due soon","On track")))))</f>
        <v/>
      </c>
    </row>
    <row r="614">
      <c r="A614" s="18" t="n"/>
      <c r="B614" s="18" t="n"/>
      <c r="C614" s="19" t="n"/>
      <c r="D614" s="19" t="n"/>
      <c r="E614" s="20" t="n"/>
      <c r="F614" s="20" t="n"/>
      <c r="G614" s="21" t="n"/>
      <c r="H614" s="22">
        <f>IF(OR($A614="",$D614="Done",$F614=""),"",$F614-Dashboard!$C$3)</f>
        <v/>
      </c>
      <c r="I614" s="23">
        <f>IF($A614="","",IF($D614="Done","Done",IF($F614="","No date",IF($F614&lt;Dashboard!$C$3,"OVERDUE",IF($F614&lt;=Dashboard!$C$3+7,"Due soon","On track")))))</f>
        <v/>
      </c>
    </row>
    <row r="615">
      <c r="A615" s="24" t="n"/>
      <c r="B615" s="24" t="n"/>
      <c r="C615" s="25" t="n"/>
      <c r="D615" s="25" t="n"/>
      <c r="E615" s="26" t="n"/>
      <c r="F615" s="26" t="n"/>
      <c r="G615" s="27" t="n"/>
      <c r="H615" s="16">
        <f>IF(OR($A615="",$D615="Done",$F615=""),"",$F615-Dashboard!$C$3)</f>
        <v/>
      </c>
      <c r="I615" s="17">
        <f>IF($A615="","",IF($D615="Done","Done",IF($F615="","No date",IF($F615&lt;Dashboard!$C$3,"OVERDUE",IF($F615&lt;=Dashboard!$C$3+7,"Due soon","On track")))))</f>
        <v/>
      </c>
    </row>
    <row r="616">
      <c r="A616" s="18" t="n"/>
      <c r="B616" s="18" t="n"/>
      <c r="C616" s="19" t="n"/>
      <c r="D616" s="19" t="n"/>
      <c r="E616" s="20" t="n"/>
      <c r="F616" s="20" t="n"/>
      <c r="G616" s="21" t="n"/>
      <c r="H616" s="22">
        <f>IF(OR($A616="",$D616="Done",$F616=""),"",$F616-Dashboard!$C$3)</f>
        <v/>
      </c>
      <c r="I616" s="23">
        <f>IF($A616="","",IF($D616="Done","Done",IF($F616="","No date",IF($F616&lt;Dashboard!$C$3,"OVERDUE",IF($F616&lt;=Dashboard!$C$3+7,"Due soon","On track")))))</f>
        <v/>
      </c>
    </row>
    <row r="617">
      <c r="A617" s="24" t="n"/>
      <c r="B617" s="24" t="n"/>
      <c r="C617" s="25" t="n"/>
      <c r="D617" s="25" t="n"/>
      <c r="E617" s="26" t="n"/>
      <c r="F617" s="26" t="n"/>
      <c r="G617" s="27" t="n"/>
      <c r="H617" s="16">
        <f>IF(OR($A617="",$D617="Done",$F617=""),"",$F617-Dashboard!$C$3)</f>
        <v/>
      </c>
      <c r="I617" s="17">
        <f>IF($A617="","",IF($D617="Done","Done",IF($F617="","No date",IF($F617&lt;Dashboard!$C$3,"OVERDUE",IF($F617&lt;=Dashboard!$C$3+7,"Due soon","On track")))))</f>
        <v/>
      </c>
    </row>
    <row r="618">
      <c r="A618" s="18" t="n"/>
      <c r="B618" s="18" t="n"/>
      <c r="C618" s="19" t="n"/>
      <c r="D618" s="19" t="n"/>
      <c r="E618" s="20" t="n"/>
      <c r="F618" s="20" t="n"/>
      <c r="G618" s="21" t="n"/>
      <c r="H618" s="22">
        <f>IF(OR($A618="",$D618="Done",$F618=""),"",$F618-Dashboard!$C$3)</f>
        <v/>
      </c>
      <c r="I618" s="23">
        <f>IF($A618="","",IF($D618="Done","Done",IF($F618="","No date",IF($F618&lt;Dashboard!$C$3,"OVERDUE",IF($F618&lt;=Dashboard!$C$3+7,"Due soon","On track")))))</f>
        <v/>
      </c>
    </row>
    <row r="619">
      <c r="A619" s="24" t="n"/>
      <c r="B619" s="24" t="n"/>
      <c r="C619" s="25" t="n"/>
      <c r="D619" s="25" t="n"/>
      <c r="E619" s="26" t="n"/>
      <c r="F619" s="26" t="n"/>
      <c r="G619" s="27" t="n"/>
      <c r="H619" s="16">
        <f>IF(OR($A619="",$D619="Done",$F619=""),"",$F619-Dashboard!$C$3)</f>
        <v/>
      </c>
      <c r="I619" s="17">
        <f>IF($A619="","",IF($D619="Done","Done",IF($F619="","No date",IF($F619&lt;Dashboard!$C$3,"OVERDUE",IF($F619&lt;=Dashboard!$C$3+7,"Due soon","On track")))))</f>
        <v/>
      </c>
    </row>
    <row r="620">
      <c r="A620" s="18" t="n"/>
      <c r="B620" s="18" t="n"/>
      <c r="C620" s="19" t="n"/>
      <c r="D620" s="19" t="n"/>
      <c r="E620" s="20" t="n"/>
      <c r="F620" s="20" t="n"/>
      <c r="G620" s="21" t="n"/>
      <c r="H620" s="22">
        <f>IF(OR($A620="",$D620="Done",$F620=""),"",$F620-Dashboard!$C$3)</f>
        <v/>
      </c>
      <c r="I620" s="23">
        <f>IF($A620="","",IF($D620="Done","Done",IF($F620="","No date",IF($F620&lt;Dashboard!$C$3,"OVERDUE",IF($F620&lt;=Dashboard!$C$3+7,"Due soon","On track")))))</f>
        <v/>
      </c>
    </row>
    <row r="621">
      <c r="A621" s="24" t="n"/>
      <c r="B621" s="24" t="n"/>
      <c r="C621" s="25" t="n"/>
      <c r="D621" s="25" t="n"/>
      <c r="E621" s="26" t="n"/>
      <c r="F621" s="26" t="n"/>
      <c r="G621" s="27" t="n"/>
      <c r="H621" s="16">
        <f>IF(OR($A621="",$D621="Done",$F621=""),"",$F621-Dashboard!$C$3)</f>
        <v/>
      </c>
      <c r="I621" s="17">
        <f>IF($A621="","",IF($D621="Done","Done",IF($F621="","No date",IF($F621&lt;Dashboard!$C$3,"OVERDUE",IF($F621&lt;=Dashboard!$C$3+7,"Due soon","On track")))))</f>
        <v/>
      </c>
    </row>
    <row r="622">
      <c r="A622" s="18" t="n"/>
      <c r="B622" s="18" t="n"/>
      <c r="C622" s="19" t="n"/>
      <c r="D622" s="19" t="n"/>
      <c r="E622" s="20" t="n"/>
      <c r="F622" s="20" t="n"/>
      <c r="G622" s="21" t="n"/>
      <c r="H622" s="22">
        <f>IF(OR($A622="",$D622="Done",$F622=""),"",$F622-Dashboard!$C$3)</f>
        <v/>
      </c>
      <c r="I622" s="23">
        <f>IF($A622="","",IF($D622="Done","Done",IF($F622="","No date",IF($F622&lt;Dashboard!$C$3,"OVERDUE",IF($F622&lt;=Dashboard!$C$3+7,"Due soon","On track")))))</f>
        <v/>
      </c>
    </row>
    <row r="623">
      <c r="A623" s="24" t="n"/>
      <c r="B623" s="24" t="n"/>
      <c r="C623" s="25" t="n"/>
      <c r="D623" s="25" t="n"/>
      <c r="E623" s="26" t="n"/>
      <c r="F623" s="26" t="n"/>
      <c r="G623" s="27" t="n"/>
      <c r="H623" s="16">
        <f>IF(OR($A623="",$D623="Done",$F623=""),"",$F623-Dashboard!$C$3)</f>
        <v/>
      </c>
      <c r="I623" s="17">
        <f>IF($A623="","",IF($D623="Done","Done",IF($F623="","No date",IF($F623&lt;Dashboard!$C$3,"OVERDUE",IF($F623&lt;=Dashboard!$C$3+7,"Due soon","On track")))))</f>
        <v/>
      </c>
    </row>
    <row r="624">
      <c r="A624" s="18" t="n"/>
      <c r="B624" s="18" t="n"/>
      <c r="C624" s="19" t="n"/>
      <c r="D624" s="19" t="n"/>
      <c r="E624" s="20" t="n"/>
      <c r="F624" s="20" t="n"/>
      <c r="G624" s="21" t="n"/>
      <c r="H624" s="22">
        <f>IF(OR($A624="",$D624="Done",$F624=""),"",$F624-Dashboard!$C$3)</f>
        <v/>
      </c>
      <c r="I624" s="23">
        <f>IF($A624="","",IF($D624="Done","Done",IF($F624="","No date",IF($F624&lt;Dashboard!$C$3,"OVERDUE",IF($F624&lt;=Dashboard!$C$3+7,"Due soon","On track")))))</f>
        <v/>
      </c>
    </row>
    <row r="625">
      <c r="A625" s="24" t="n"/>
      <c r="B625" s="24" t="n"/>
      <c r="C625" s="25" t="n"/>
      <c r="D625" s="25" t="n"/>
      <c r="E625" s="26" t="n"/>
      <c r="F625" s="26" t="n"/>
      <c r="G625" s="27" t="n"/>
      <c r="H625" s="16">
        <f>IF(OR($A625="",$D625="Done",$F625=""),"",$F625-Dashboard!$C$3)</f>
        <v/>
      </c>
      <c r="I625" s="17">
        <f>IF($A625="","",IF($D625="Done","Done",IF($F625="","No date",IF($F625&lt;Dashboard!$C$3,"OVERDUE",IF($F625&lt;=Dashboard!$C$3+7,"Due soon","On track")))))</f>
        <v/>
      </c>
    </row>
    <row r="626">
      <c r="A626" s="18" t="n"/>
      <c r="B626" s="18" t="n"/>
      <c r="C626" s="19" t="n"/>
      <c r="D626" s="19" t="n"/>
      <c r="E626" s="20" t="n"/>
      <c r="F626" s="20" t="n"/>
      <c r="G626" s="21" t="n"/>
      <c r="H626" s="22">
        <f>IF(OR($A626="",$D626="Done",$F626=""),"",$F626-Dashboard!$C$3)</f>
        <v/>
      </c>
      <c r="I626" s="23">
        <f>IF($A626="","",IF($D626="Done","Done",IF($F626="","No date",IF($F626&lt;Dashboard!$C$3,"OVERDUE",IF($F626&lt;=Dashboard!$C$3+7,"Due soon","On track")))))</f>
        <v/>
      </c>
    </row>
    <row r="627">
      <c r="A627" s="24" t="n"/>
      <c r="B627" s="24" t="n"/>
      <c r="C627" s="25" t="n"/>
      <c r="D627" s="25" t="n"/>
      <c r="E627" s="26" t="n"/>
      <c r="F627" s="26" t="n"/>
      <c r="G627" s="27" t="n"/>
      <c r="H627" s="16">
        <f>IF(OR($A627="",$D627="Done",$F627=""),"",$F627-Dashboard!$C$3)</f>
        <v/>
      </c>
      <c r="I627" s="17">
        <f>IF($A627="","",IF($D627="Done","Done",IF($F627="","No date",IF($F627&lt;Dashboard!$C$3,"OVERDUE",IF($F627&lt;=Dashboard!$C$3+7,"Due soon","On track")))))</f>
        <v/>
      </c>
    </row>
    <row r="628">
      <c r="A628" s="18" t="n"/>
      <c r="B628" s="18" t="n"/>
      <c r="C628" s="19" t="n"/>
      <c r="D628" s="19" t="n"/>
      <c r="E628" s="20" t="n"/>
      <c r="F628" s="20" t="n"/>
      <c r="G628" s="21" t="n"/>
      <c r="H628" s="22">
        <f>IF(OR($A628="",$D628="Done",$F628=""),"",$F628-Dashboard!$C$3)</f>
        <v/>
      </c>
      <c r="I628" s="23">
        <f>IF($A628="","",IF($D628="Done","Done",IF($F628="","No date",IF($F628&lt;Dashboard!$C$3,"OVERDUE",IF($F628&lt;=Dashboard!$C$3+7,"Due soon","On track")))))</f>
        <v/>
      </c>
    </row>
    <row r="629">
      <c r="A629" s="24" t="n"/>
      <c r="B629" s="24" t="n"/>
      <c r="C629" s="25" t="n"/>
      <c r="D629" s="25" t="n"/>
      <c r="E629" s="26" t="n"/>
      <c r="F629" s="26" t="n"/>
      <c r="G629" s="27" t="n"/>
      <c r="H629" s="16">
        <f>IF(OR($A629="",$D629="Done",$F629=""),"",$F629-Dashboard!$C$3)</f>
        <v/>
      </c>
      <c r="I629" s="17">
        <f>IF($A629="","",IF($D629="Done","Done",IF($F629="","No date",IF($F629&lt;Dashboard!$C$3,"OVERDUE",IF($F629&lt;=Dashboard!$C$3+7,"Due soon","On track")))))</f>
        <v/>
      </c>
    </row>
    <row r="630">
      <c r="A630" s="18" t="n"/>
      <c r="B630" s="18" t="n"/>
      <c r="C630" s="19" t="n"/>
      <c r="D630" s="19" t="n"/>
      <c r="E630" s="20" t="n"/>
      <c r="F630" s="20" t="n"/>
      <c r="G630" s="21" t="n"/>
      <c r="H630" s="22">
        <f>IF(OR($A630="",$D630="Done",$F630=""),"",$F630-Dashboard!$C$3)</f>
        <v/>
      </c>
      <c r="I630" s="23">
        <f>IF($A630="","",IF($D630="Done","Done",IF($F630="","No date",IF($F630&lt;Dashboard!$C$3,"OVERDUE",IF($F630&lt;=Dashboard!$C$3+7,"Due soon","On track")))))</f>
        <v/>
      </c>
    </row>
    <row r="631">
      <c r="A631" s="24" t="n"/>
      <c r="B631" s="24" t="n"/>
      <c r="C631" s="25" t="n"/>
      <c r="D631" s="25" t="n"/>
      <c r="E631" s="26" t="n"/>
      <c r="F631" s="26" t="n"/>
      <c r="G631" s="27" t="n"/>
      <c r="H631" s="16">
        <f>IF(OR($A631="",$D631="Done",$F631=""),"",$F631-Dashboard!$C$3)</f>
        <v/>
      </c>
      <c r="I631" s="17">
        <f>IF($A631="","",IF($D631="Done","Done",IF($F631="","No date",IF($F631&lt;Dashboard!$C$3,"OVERDUE",IF($F631&lt;=Dashboard!$C$3+7,"Due soon","On track")))))</f>
        <v/>
      </c>
    </row>
    <row r="632">
      <c r="A632" s="18" t="n"/>
      <c r="B632" s="18" t="n"/>
      <c r="C632" s="19" t="n"/>
      <c r="D632" s="19" t="n"/>
      <c r="E632" s="20" t="n"/>
      <c r="F632" s="20" t="n"/>
      <c r="G632" s="21" t="n"/>
      <c r="H632" s="22">
        <f>IF(OR($A632="",$D632="Done",$F632=""),"",$F632-Dashboard!$C$3)</f>
        <v/>
      </c>
      <c r="I632" s="23">
        <f>IF($A632="","",IF($D632="Done","Done",IF($F632="","No date",IF($F632&lt;Dashboard!$C$3,"OVERDUE",IF($F632&lt;=Dashboard!$C$3+7,"Due soon","On track")))))</f>
        <v/>
      </c>
    </row>
    <row r="633">
      <c r="A633" s="24" t="n"/>
      <c r="B633" s="24" t="n"/>
      <c r="C633" s="25" t="n"/>
      <c r="D633" s="25" t="n"/>
      <c r="E633" s="26" t="n"/>
      <c r="F633" s="26" t="n"/>
      <c r="G633" s="27" t="n"/>
      <c r="H633" s="16">
        <f>IF(OR($A633="",$D633="Done",$F633=""),"",$F633-Dashboard!$C$3)</f>
        <v/>
      </c>
      <c r="I633" s="17">
        <f>IF($A633="","",IF($D633="Done","Done",IF($F633="","No date",IF($F633&lt;Dashboard!$C$3,"OVERDUE",IF($F633&lt;=Dashboard!$C$3+7,"Due soon","On track")))))</f>
        <v/>
      </c>
    </row>
    <row r="634">
      <c r="A634" s="18" t="n"/>
      <c r="B634" s="18" t="n"/>
      <c r="C634" s="19" t="n"/>
      <c r="D634" s="19" t="n"/>
      <c r="E634" s="20" t="n"/>
      <c r="F634" s="20" t="n"/>
      <c r="G634" s="21" t="n"/>
      <c r="H634" s="22">
        <f>IF(OR($A634="",$D634="Done",$F634=""),"",$F634-Dashboard!$C$3)</f>
        <v/>
      </c>
      <c r="I634" s="23">
        <f>IF($A634="","",IF($D634="Done","Done",IF($F634="","No date",IF($F634&lt;Dashboard!$C$3,"OVERDUE",IF($F634&lt;=Dashboard!$C$3+7,"Due soon","On track")))))</f>
        <v/>
      </c>
    </row>
    <row r="635">
      <c r="A635" s="24" t="n"/>
      <c r="B635" s="24" t="n"/>
      <c r="C635" s="25" t="n"/>
      <c r="D635" s="25" t="n"/>
      <c r="E635" s="26" t="n"/>
      <c r="F635" s="26" t="n"/>
      <c r="G635" s="27" t="n"/>
      <c r="H635" s="16">
        <f>IF(OR($A635="",$D635="Done",$F635=""),"",$F635-Dashboard!$C$3)</f>
        <v/>
      </c>
      <c r="I635" s="17">
        <f>IF($A635="","",IF($D635="Done","Done",IF($F635="","No date",IF($F635&lt;Dashboard!$C$3,"OVERDUE",IF($F635&lt;=Dashboard!$C$3+7,"Due soon","On track")))))</f>
        <v/>
      </c>
    </row>
    <row r="636">
      <c r="A636" s="18" t="n"/>
      <c r="B636" s="18" t="n"/>
      <c r="C636" s="19" t="n"/>
      <c r="D636" s="19" t="n"/>
      <c r="E636" s="20" t="n"/>
      <c r="F636" s="20" t="n"/>
      <c r="G636" s="21" t="n"/>
      <c r="H636" s="22">
        <f>IF(OR($A636="",$D636="Done",$F636=""),"",$F636-Dashboard!$C$3)</f>
        <v/>
      </c>
      <c r="I636" s="23">
        <f>IF($A636="","",IF($D636="Done","Done",IF($F636="","No date",IF($F636&lt;Dashboard!$C$3,"OVERDUE",IF($F636&lt;=Dashboard!$C$3+7,"Due soon","On track")))))</f>
        <v/>
      </c>
    </row>
    <row r="637">
      <c r="A637" s="24" t="n"/>
      <c r="B637" s="24" t="n"/>
      <c r="C637" s="25" t="n"/>
      <c r="D637" s="25" t="n"/>
      <c r="E637" s="26" t="n"/>
      <c r="F637" s="26" t="n"/>
      <c r="G637" s="27" t="n"/>
      <c r="H637" s="16">
        <f>IF(OR($A637="",$D637="Done",$F637=""),"",$F637-Dashboard!$C$3)</f>
        <v/>
      </c>
      <c r="I637" s="17">
        <f>IF($A637="","",IF($D637="Done","Done",IF($F637="","No date",IF($F637&lt;Dashboard!$C$3,"OVERDUE",IF($F637&lt;=Dashboard!$C$3+7,"Due soon","On track")))))</f>
        <v/>
      </c>
    </row>
    <row r="638">
      <c r="A638" s="18" t="n"/>
      <c r="B638" s="18" t="n"/>
      <c r="C638" s="19" t="n"/>
      <c r="D638" s="19" t="n"/>
      <c r="E638" s="20" t="n"/>
      <c r="F638" s="20" t="n"/>
      <c r="G638" s="21" t="n"/>
      <c r="H638" s="22">
        <f>IF(OR($A638="",$D638="Done",$F638=""),"",$F638-Dashboard!$C$3)</f>
        <v/>
      </c>
      <c r="I638" s="23">
        <f>IF($A638="","",IF($D638="Done","Done",IF($F638="","No date",IF($F638&lt;Dashboard!$C$3,"OVERDUE",IF($F638&lt;=Dashboard!$C$3+7,"Due soon","On track")))))</f>
        <v/>
      </c>
    </row>
    <row r="639">
      <c r="A639" s="24" t="n"/>
      <c r="B639" s="24" t="n"/>
      <c r="C639" s="25" t="n"/>
      <c r="D639" s="25" t="n"/>
      <c r="E639" s="26" t="n"/>
      <c r="F639" s="26" t="n"/>
      <c r="G639" s="27" t="n"/>
      <c r="H639" s="16">
        <f>IF(OR($A639="",$D639="Done",$F639=""),"",$F639-Dashboard!$C$3)</f>
        <v/>
      </c>
      <c r="I639" s="17">
        <f>IF($A639="","",IF($D639="Done","Done",IF($F639="","No date",IF($F639&lt;Dashboard!$C$3,"OVERDUE",IF($F639&lt;=Dashboard!$C$3+7,"Due soon","On track")))))</f>
        <v/>
      </c>
    </row>
    <row r="640">
      <c r="A640" s="18" t="n"/>
      <c r="B640" s="18" t="n"/>
      <c r="C640" s="19" t="n"/>
      <c r="D640" s="19" t="n"/>
      <c r="E640" s="20" t="n"/>
      <c r="F640" s="20" t="n"/>
      <c r="G640" s="21" t="n"/>
      <c r="H640" s="22">
        <f>IF(OR($A640="",$D640="Done",$F640=""),"",$F640-Dashboard!$C$3)</f>
        <v/>
      </c>
      <c r="I640" s="23">
        <f>IF($A640="","",IF($D640="Done","Done",IF($F640="","No date",IF($F640&lt;Dashboard!$C$3,"OVERDUE",IF($F640&lt;=Dashboard!$C$3+7,"Due soon","On track")))))</f>
        <v/>
      </c>
    </row>
    <row r="641">
      <c r="A641" s="24" t="n"/>
      <c r="B641" s="24" t="n"/>
      <c r="C641" s="25" t="n"/>
      <c r="D641" s="25" t="n"/>
      <c r="E641" s="26" t="n"/>
      <c r="F641" s="26" t="n"/>
      <c r="G641" s="27" t="n"/>
      <c r="H641" s="16">
        <f>IF(OR($A641="",$D641="Done",$F641=""),"",$F641-Dashboard!$C$3)</f>
        <v/>
      </c>
      <c r="I641" s="17">
        <f>IF($A641="","",IF($D641="Done","Done",IF($F641="","No date",IF($F641&lt;Dashboard!$C$3,"OVERDUE",IF($F641&lt;=Dashboard!$C$3+7,"Due soon","On track")))))</f>
        <v/>
      </c>
    </row>
    <row r="642">
      <c r="A642" s="18" t="n"/>
      <c r="B642" s="18" t="n"/>
      <c r="C642" s="19" t="n"/>
      <c r="D642" s="19" t="n"/>
      <c r="E642" s="20" t="n"/>
      <c r="F642" s="20" t="n"/>
      <c r="G642" s="21" t="n"/>
      <c r="H642" s="22">
        <f>IF(OR($A642="",$D642="Done",$F642=""),"",$F642-Dashboard!$C$3)</f>
        <v/>
      </c>
      <c r="I642" s="23">
        <f>IF($A642="","",IF($D642="Done","Done",IF($F642="","No date",IF($F642&lt;Dashboard!$C$3,"OVERDUE",IF($F642&lt;=Dashboard!$C$3+7,"Due soon","On track")))))</f>
        <v/>
      </c>
    </row>
    <row r="643">
      <c r="A643" s="24" t="n"/>
      <c r="B643" s="24" t="n"/>
      <c r="C643" s="25" t="n"/>
      <c r="D643" s="25" t="n"/>
      <c r="E643" s="26" t="n"/>
      <c r="F643" s="26" t="n"/>
      <c r="G643" s="27" t="n"/>
      <c r="H643" s="16">
        <f>IF(OR($A643="",$D643="Done",$F643=""),"",$F643-Dashboard!$C$3)</f>
        <v/>
      </c>
      <c r="I643" s="17">
        <f>IF($A643="","",IF($D643="Done","Done",IF($F643="","No date",IF($F643&lt;Dashboard!$C$3,"OVERDUE",IF($F643&lt;=Dashboard!$C$3+7,"Due soon","On track")))))</f>
        <v/>
      </c>
    </row>
    <row r="644">
      <c r="A644" s="18" t="n"/>
      <c r="B644" s="18" t="n"/>
      <c r="C644" s="19" t="n"/>
      <c r="D644" s="19" t="n"/>
      <c r="E644" s="20" t="n"/>
      <c r="F644" s="20" t="n"/>
      <c r="G644" s="21" t="n"/>
      <c r="H644" s="22">
        <f>IF(OR($A644="",$D644="Done",$F644=""),"",$F644-Dashboard!$C$3)</f>
        <v/>
      </c>
      <c r="I644" s="23">
        <f>IF($A644="","",IF($D644="Done","Done",IF($F644="","No date",IF($F644&lt;Dashboard!$C$3,"OVERDUE",IF($F644&lt;=Dashboard!$C$3+7,"Due soon","On track")))))</f>
        <v/>
      </c>
    </row>
    <row r="645">
      <c r="A645" s="24" t="n"/>
      <c r="B645" s="24" t="n"/>
      <c r="C645" s="25" t="n"/>
      <c r="D645" s="25" t="n"/>
      <c r="E645" s="26" t="n"/>
      <c r="F645" s="26" t="n"/>
      <c r="G645" s="27" t="n"/>
      <c r="H645" s="16">
        <f>IF(OR($A645="",$D645="Done",$F645=""),"",$F645-Dashboard!$C$3)</f>
        <v/>
      </c>
      <c r="I645" s="17">
        <f>IF($A645="","",IF($D645="Done","Done",IF($F645="","No date",IF($F645&lt;Dashboard!$C$3,"OVERDUE",IF($F645&lt;=Dashboard!$C$3+7,"Due soon","On track")))))</f>
        <v/>
      </c>
    </row>
    <row r="646">
      <c r="A646" s="18" t="n"/>
      <c r="B646" s="18" t="n"/>
      <c r="C646" s="19" t="n"/>
      <c r="D646" s="19" t="n"/>
      <c r="E646" s="20" t="n"/>
      <c r="F646" s="20" t="n"/>
      <c r="G646" s="21" t="n"/>
      <c r="H646" s="22">
        <f>IF(OR($A646="",$D646="Done",$F646=""),"",$F646-Dashboard!$C$3)</f>
        <v/>
      </c>
      <c r="I646" s="23">
        <f>IF($A646="","",IF($D646="Done","Done",IF($F646="","No date",IF($F646&lt;Dashboard!$C$3,"OVERDUE",IF($F646&lt;=Dashboard!$C$3+7,"Due soon","On track")))))</f>
        <v/>
      </c>
    </row>
    <row r="647">
      <c r="A647" s="24" t="n"/>
      <c r="B647" s="24" t="n"/>
      <c r="C647" s="25" t="n"/>
      <c r="D647" s="25" t="n"/>
      <c r="E647" s="26" t="n"/>
      <c r="F647" s="26" t="n"/>
      <c r="G647" s="27" t="n"/>
      <c r="H647" s="16">
        <f>IF(OR($A647="",$D647="Done",$F647=""),"",$F647-Dashboard!$C$3)</f>
        <v/>
      </c>
      <c r="I647" s="17">
        <f>IF($A647="","",IF($D647="Done","Done",IF($F647="","No date",IF($F647&lt;Dashboard!$C$3,"OVERDUE",IF($F647&lt;=Dashboard!$C$3+7,"Due soon","On track")))))</f>
        <v/>
      </c>
    </row>
    <row r="648">
      <c r="A648" s="18" t="n"/>
      <c r="B648" s="18" t="n"/>
      <c r="C648" s="19" t="n"/>
      <c r="D648" s="19" t="n"/>
      <c r="E648" s="20" t="n"/>
      <c r="F648" s="20" t="n"/>
      <c r="G648" s="21" t="n"/>
      <c r="H648" s="22">
        <f>IF(OR($A648="",$D648="Done",$F648=""),"",$F648-Dashboard!$C$3)</f>
        <v/>
      </c>
      <c r="I648" s="23">
        <f>IF($A648="","",IF($D648="Done","Done",IF($F648="","No date",IF($F648&lt;Dashboard!$C$3,"OVERDUE",IF($F648&lt;=Dashboard!$C$3+7,"Due soon","On track")))))</f>
        <v/>
      </c>
    </row>
    <row r="649">
      <c r="A649" s="24" t="n"/>
      <c r="B649" s="24" t="n"/>
      <c r="C649" s="25" t="n"/>
      <c r="D649" s="25" t="n"/>
      <c r="E649" s="26" t="n"/>
      <c r="F649" s="26" t="n"/>
      <c r="G649" s="27" t="n"/>
      <c r="H649" s="16">
        <f>IF(OR($A649="",$D649="Done",$F649=""),"",$F649-Dashboard!$C$3)</f>
        <v/>
      </c>
      <c r="I649" s="17">
        <f>IF($A649="","",IF($D649="Done","Done",IF($F649="","No date",IF($F649&lt;Dashboard!$C$3,"OVERDUE",IF($F649&lt;=Dashboard!$C$3+7,"Due soon","On track")))))</f>
        <v/>
      </c>
    </row>
    <row r="650">
      <c r="A650" s="18" t="n"/>
      <c r="B650" s="18" t="n"/>
      <c r="C650" s="19" t="n"/>
      <c r="D650" s="19" t="n"/>
      <c r="E650" s="20" t="n"/>
      <c r="F650" s="20" t="n"/>
      <c r="G650" s="21" t="n"/>
      <c r="H650" s="22">
        <f>IF(OR($A650="",$D650="Done",$F650=""),"",$F650-Dashboard!$C$3)</f>
        <v/>
      </c>
      <c r="I650" s="23">
        <f>IF($A650="","",IF($D650="Done","Done",IF($F650="","No date",IF($F650&lt;Dashboard!$C$3,"OVERDUE",IF($F650&lt;=Dashboard!$C$3+7,"Due soon","On track")))))</f>
        <v/>
      </c>
    </row>
    <row r="651">
      <c r="A651" s="24" t="n"/>
      <c r="B651" s="24" t="n"/>
      <c r="C651" s="25" t="n"/>
      <c r="D651" s="25" t="n"/>
      <c r="E651" s="26" t="n"/>
      <c r="F651" s="26" t="n"/>
      <c r="G651" s="27" t="n"/>
      <c r="H651" s="16">
        <f>IF(OR($A651="",$D651="Done",$F651=""),"",$F651-Dashboard!$C$3)</f>
        <v/>
      </c>
      <c r="I651" s="17">
        <f>IF($A651="","",IF($D651="Done","Done",IF($F651="","No date",IF($F651&lt;Dashboard!$C$3,"OVERDUE",IF($F651&lt;=Dashboard!$C$3+7,"Due soon","On track")))))</f>
        <v/>
      </c>
    </row>
    <row r="652">
      <c r="A652" s="18" t="n"/>
      <c r="B652" s="18" t="n"/>
      <c r="C652" s="19" t="n"/>
      <c r="D652" s="19" t="n"/>
      <c r="E652" s="20" t="n"/>
      <c r="F652" s="20" t="n"/>
      <c r="G652" s="21" t="n"/>
      <c r="H652" s="22">
        <f>IF(OR($A652="",$D652="Done",$F652=""),"",$F652-Dashboard!$C$3)</f>
        <v/>
      </c>
      <c r="I652" s="23">
        <f>IF($A652="","",IF($D652="Done","Done",IF($F652="","No date",IF($F652&lt;Dashboard!$C$3,"OVERDUE",IF($F652&lt;=Dashboard!$C$3+7,"Due soon","On track")))))</f>
        <v/>
      </c>
    </row>
    <row r="653">
      <c r="A653" s="24" t="n"/>
      <c r="B653" s="24" t="n"/>
      <c r="C653" s="25" t="n"/>
      <c r="D653" s="25" t="n"/>
      <c r="E653" s="26" t="n"/>
      <c r="F653" s="26" t="n"/>
      <c r="G653" s="27" t="n"/>
      <c r="H653" s="16">
        <f>IF(OR($A653="",$D653="Done",$F653=""),"",$F653-Dashboard!$C$3)</f>
        <v/>
      </c>
      <c r="I653" s="17">
        <f>IF($A653="","",IF($D653="Done","Done",IF($F653="","No date",IF($F653&lt;Dashboard!$C$3,"OVERDUE",IF($F653&lt;=Dashboard!$C$3+7,"Due soon","On track")))))</f>
        <v/>
      </c>
    </row>
    <row r="654">
      <c r="A654" s="18" t="n"/>
      <c r="B654" s="18" t="n"/>
      <c r="C654" s="19" t="n"/>
      <c r="D654" s="19" t="n"/>
      <c r="E654" s="20" t="n"/>
      <c r="F654" s="20" t="n"/>
      <c r="G654" s="21" t="n"/>
      <c r="H654" s="22">
        <f>IF(OR($A654="",$D654="Done",$F654=""),"",$F654-Dashboard!$C$3)</f>
        <v/>
      </c>
      <c r="I654" s="23">
        <f>IF($A654="","",IF($D654="Done","Done",IF($F654="","No date",IF($F654&lt;Dashboard!$C$3,"OVERDUE",IF($F654&lt;=Dashboard!$C$3+7,"Due soon","On track")))))</f>
        <v/>
      </c>
    </row>
    <row r="655">
      <c r="A655" s="24" t="n"/>
      <c r="B655" s="24" t="n"/>
      <c r="C655" s="25" t="n"/>
      <c r="D655" s="25" t="n"/>
      <c r="E655" s="26" t="n"/>
      <c r="F655" s="26" t="n"/>
      <c r="G655" s="27" t="n"/>
      <c r="H655" s="16">
        <f>IF(OR($A655="",$D655="Done",$F655=""),"",$F655-Dashboard!$C$3)</f>
        <v/>
      </c>
      <c r="I655" s="17">
        <f>IF($A655="","",IF($D655="Done","Done",IF($F655="","No date",IF($F655&lt;Dashboard!$C$3,"OVERDUE",IF($F655&lt;=Dashboard!$C$3+7,"Due soon","On track")))))</f>
        <v/>
      </c>
    </row>
    <row r="656">
      <c r="A656" s="18" t="n"/>
      <c r="B656" s="18" t="n"/>
      <c r="C656" s="19" t="n"/>
      <c r="D656" s="19" t="n"/>
      <c r="E656" s="20" t="n"/>
      <c r="F656" s="20" t="n"/>
      <c r="G656" s="21" t="n"/>
      <c r="H656" s="22">
        <f>IF(OR($A656="",$D656="Done",$F656=""),"",$F656-Dashboard!$C$3)</f>
        <v/>
      </c>
      <c r="I656" s="23">
        <f>IF($A656="","",IF($D656="Done","Done",IF($F656="","No date",IF($F656&lt;Dashboard!$C$3,"OVERDUE",IF($F656&lt;=Dashboard!$C$3+7,"Due soon","On track")))))</f>
        <v/>
      </c>
    </row>
    <row r="657">
      <c r="A657" s="24" t="n"/>
      <c r="B657" s="24" t="n"/>
      <c r="C657" s="25" t="n"/>
      <c r="D657" s="25" t="n"/>
      <c r="E657" s="26" t="n"/>
      <c r="F657" s="26" t="n"/>
      <c r="G657" s="27" t="n"/>
      <c r="H657" s="16">
        <f>IF(OR($A657="",$D657="Done",$F657=""),"",$F657-Dashboard!$C$3)</f>
        <v/>
      </c>
      <c r="I657" s="17">
        <f>IF($A657="","",IF($D657="Done","Done",IF($F657="","No date",IF($F657&lt;Dashboard!$C$3,"OVERDUE",IF($F657&lt;=Dashboard!$C$3+7,"Due soon","On track")))))</f>
        <v/>
      </c>
    </row>
    <row r="658">
      <c r="A658" s="18" t="n"/>
      <c r="B658" s="18" t="n"/>
      <c r="C658" s="19" t="n"/>
      <c r="D658" s="19" t="n"/>
      <c r="E658" s="20" t="n"/>
      <c r="F658" s="20" t="n"/>
      <c r="G658" s="21" t="n"/>
      <c r="H658" s="22">
        <f>IF(OR($A658="",$D658="Done",$F658=""),"",$F658-Dashboard!$C$3)</f>
        <v/>
      </c>
      <c r="I658" s="23">
        <f>IF($A658="","",IF($D658="Done","Done",IF($F658="","No date",IF($F658&lt;Dashboard!$C$3,"OVERDUE",IF($F658&lt;=Dashboard!$C$3+7,"Due soon","On track")))))</f>
        <v/>
      </c>
    </row>
    <row r="659">
      <c r="A659" s="24" t="n"/>
      <c r="B659" s="24" t="n"/>
      <c r="C659" s="25" t="n"/>
      <c r="D659" s="25" t="n"/>
      <c r="E659" s="26" t="n"/>
      <c r="F659" s="26" t="n"/>
      <c r="G659" s="27" t="n"/>
      <c r="H659" s="16">
        <f>IF(OR($A659="",$D659="Done",$F659=""),"",$F659-Dashboard!$C$3)</f>
        <v/>
      </c>
      <c r="I659" s="17">
        <f>IF($A659="","",IF($D659="Done","Done",IF($F659="","No date",IF($F659&lt;Dashboard!$C$3,"OVERDUE",IF($F659&lt;=Dashboard!$C$3+7,"Due soon","On track")))))</f>
        <v/>
      </c>
    </row>
    <row r="660">
      <c r="A660" s="18" t="n"/>
      <c r="B660" s="18" t="n"/>
      <c r="C660" s="19" t="n"/>
      <c r="D660" s="19" t="n"/>
      <c r="E660" s="20" t="n"/>
      <c r="F660" s="20" t="n"/>
      <c r="G660" s="21" t="n"/>
      <c r="H660" s="22">
        <f>IF(OR($A660="",$D660="Done",$F660=""),"",$F660-Dashboard!$C$3)</f>
        <v/>
      </c>
      <c r="I660" s="23">
        <f>IF($A660="","",IF($D660="Done","Done",IF($F660="","No date",IF($F660&lt;Dashboard!$C$3,"OVERDUE",IF($F660&lt;=Dashboard!$C$3+7,"Due soon","On track")))))</f>
        <v/>
      </c>
    </row>
    <row r="661">
      <c r="A661" s="24" t="n"/>
      <c r="B661" s="24" t="n"/>
      <c r="C661" s="25" t="n"/>
      <c r="D661" s="25" t="n"/>
      <c r="E661" s="26" t="n"/>
      <c r="F661" s="26" t="n"/>
      <c r="G661" s="27" t="n"/>
      <c r="H661" s="16">
        <f>IF(OR($A661="",$D661="Done",$F661=""),"",$F661-Dashboard!$C$3)</f>
        <v/>
      </c>
      <c r="I661" s="17">
        <f>IF($A661="","",IF($D661="Done","Done",IF($F661="","No date",IF($F661&lt;Dashboard!$C$3,"OVERDUE",IF($F661&lt;=Dashboard!$C$3+7,"Due soon","On track")))))</f>
        <v/>
      </c>
    </row>
    <row r="662">
      <c r="A662" s="18" t="n"/>
      <c r="B662" s="18" t="n"/>
      <c r="C662" s="19" t="n"/>
      <c r="D662" s="19" t="n"/>
      <c r="E662" s="20" t="n"/>
      <c r="F662" s="20" t="n"/>
      <c r="G662" s="21" t="n"/>
      <c r="H662" s="22">
        <f>IF(OR($A662="",$D662="Done",$F662=""),"",$F662-Dashboard!$C$3)</f>
        <v/>
      </c>
      <c r="I662" s="23">
        <f>IF($A662="","",IF($D662="Done","Done",IF($F662="","No date",IF($F662&lt;Dashboard!$C$3,"OVERDUE",IF($F662&lt;=Dashboard!$C$3+7,"Due soon","On track")))))</f>
        <v/>
      </c>
    </row>
    <row r="663">
      <c r="A663" s="24" t="n"/>
      <c r="B663" s="24" t="n"/>
      <c r="C663" s="25" t="n"/>
      <c r="D663" s="25" t="n"/>
      <c r="E663" s="26" t="n"/>
      <c r="F663" s="26" t="n"/>
      <c r="G663" s="27" t="n"/>
      <c r="H663" s="16">
        <f>IF(OR($A663="",$D663="Done",$F663=""),"",$F663-Dashboard!$C$3)</f>
        <v/>
      </c>
      <c r="I663" s="17">
        <f>IF($A663="","",IF($D663="Done","Done",IF($F663="","No date",IF($F663&lt;Dashboard!$C$3,"OVERDUE",IF($F663&lt;=Dashboard!$C$3+7,"Due soon","On track")))))</f>
        <v/>
      </c>
    </row>
    <row r="664">
      <c r="A664" s="18" t="n"/>
      <c r="B664" s="18" t="n"/>
      <c r="C664" s="19" t="n"/>
      <c r="D664" s="19" t="n"/>
      <c r="E664" s="20" t="n"/>
      <c r="F664" s="20" t="n"/>
      <c r="G664" s="21" t="n"/>
      <c r="H664" s="22">
        <f>IF(OR($A664="",$D664="Done",$F664=""),"",$F664-Dashboard!$C$3)</f>
        <v/>
      </c>
      <c r="I664" s="23">
        <f>IF($A664="","",IF($D664="Done","Done",IF($F664="","No date",IF($F664&lt;Dashboard!$C$3,"OVERDUE",IF($F664&lt;=Dashboard!$C$3+7,"Due soon","On track")))))</f>
        <v/>
      </c>
    </row>
    <row r="665">
      <c r="A665" s="24" t="n"/>
      <c r="B665" s="24" t="n"/>
      <c r="C665" s="25" t="n"/>
      <c r="D665" s="25" t="n"/>
      <c r="E665" s="26" t="n"/>
      <c r="F665" s="26" t="n"/>
      <c r="G665" s="27" t="n"/>
      <c r="H665" s="16">
        <f>IF(OR($A665="",$D665="Done",$F665=""),"",$F665-Dashboard!$C$3)</f>
        <v/>
      </c>
      <c r="I665" s="17">
        <f>IF($A665="","",IF($D665="Done","Done",IF($F665="","No date",IF($F665&lt;Dashboard!$C$3,"OVERDUE",IF($F665&lt;=Dashboard!$C$3+7,"Due soon","On track")))))</f>
        <v/>
      </c>
    </row>
    <row r="666">
      <c r="A666" s="18" t="n"/>
      <c r="B666" s="18" t="n"/>
      <c r="C666" s="19" t="n"/>
      <c r="D666" s="19" t="n"/>
      <c r="E666" s="20" t="n"/>
      <c r="F666" s="20" t="n"/>
      <c r="G666" s="21" t="n"/>
      <c r="H666" s="22">
        <f>IF(OR($A666="",$D666="Done",$F666=""),"",$F666-Dashboard!$C$3)</f>
        <v/>
      </c>
      <c r="I666" s="23">
        <f>IF($A666="","",IF($D666="Done","Done",IF($F666="","No date",IF($F666&lt;Dashboard!$C$3,"OVERDUE",IF($F666&lt;=Dashboard!$C$3+7,"Due soon","On track")))))</f>
        <v/>
      </c>
    </row>
    <row r="667">
      <c r="A667" s="24" t="n"/>
      <c r="B667" s="24" t="n"/>
      <c r="C667" s="25" t="n"/>
      <c r="D667" s="25" t="n"/>
      <c r="E667" s="26" t="n"/>
      <c r="F667" s="26" t="n"/>
      <c r="G667" s="27" t="n"/>
      <c r="H667" s="16">
        <f>IF(OR($A667="",$D667="Done",$F667=""),"",$F667-Dashboard!$C$3)</f>
        <v/>
      </c>
      <c r="I667" s="17">
        <f>IF($A667="","",IF($D667="Done","Done",IF($F667="","No date",IF($F667&lt;Dashboard!$C$3,"OVERDUE",IF($F667&lt;=Dashboard!$C$3+7,"Due soon","On track")))))</f>
        <v/>
      </c>
    </row>
    <row r="668">
      <c r="A668" s="18" t="n"/>
      <c r="B668" s="18" t="n"/>
      <c r="C668" s="19" t="n"/>
      <c r="D668" s="19" t="n"/>
      <c r="E668" s="20" t="n"/>
      <c r="F668" s="20" t="n"/>
      <c r="G668" s="21" t="n"/>
      <c r="H668" s="22">
        <f>IF(OR($A668="",$D668="Done",$F668=""),"",$F668-Dashboard!$C$3)</f>
        <v/>
      </c>
      <c r="I668" s="23">
        <f>IF($A668="","",IF($D668="Done","Done",IF($F668="","No date",IF($F668&lt;Dashboard!$C$3,"OVERDUE",IF($F668&lt;=Dashboard!$C$3+7,"Due soon","On track")))))</f>
        <v/>
      </c>
    </row>
    <row r="669">
      <c r="A669" s="24" t="n"/>
      <c r="B669" s="24" t="n"/>
      <c r="C669" s="25" t="n"/>
      <c r="D669" s="25" t="n"/>
      <c r="E669" s="26" t="n"/>
      <c r="F669" s="26" t="n"/>
      <c r="G669" s="27" t="n"/>
      <c r="H669" s="16">
        <f>IF(OR($A669="",$D669="Done",$F669=""),"",$F669-Dashboard!$C$3)</f>
        <v/>
      </c>
      <c r="I669" s="17">
        <f>IF($A669="","",IF($D669="Done","Done",IF($F669="","No date",IF($F669&lt;Dashboard!$C$3,"OVERDUE",IF($F669&lt;=Dashboard!$C$3+7,"Due soon","On track")))))</f>
        <v/>
      </c>
    </row>
    <row r="670">
      <c r="A670" s="18" t="n"/>
      <c r="B670" s="18" t="n"/>
      <c r="C670" s="19" t="n"/>
      <c r="D670" s="19" t="n"/>
      <c r="E670" s="20" t="n"/>
      <c r="F670" s="20" t="n"/>
      <c r="G670" s="21" t="n"/>
      <c r="H670" s="22">
        <f>IF(OR($A670="",$D670="Done",$F670=""),"",$F670-Dashboard!$C$3)</f>
        <v/>
      </c>
      <c r="I670" s="23">
        <f>IF($A670="","",IF($D670="Done","Done",IF($F670="","No date",IF($F670&lt;Dashboard!$C$3,"OVERDUE",IF($F670&lt;=Dashboard!$C$3+7,"Due soon","On track")))))</f>
        <v/>
      </c>
    </row>
    <row r="671">
      <c r="A671" s="24" t="n"/>
      <c r="B671" s="24" t="n"/>
      <c r="C671" s="25" t="n"/>
      <c r="D671" s="25" t="n"/>
      <c r="E671" s="26" t="n"/>
      <c r="F671" s="26" t="n"/>
      <c r="G671" s="27" t="n"/>
      <c r="H671" s="16">
        <f>IF(OR($A671="",$D671="Done",$F671=""),"",$F671-Dashboard!$C$3)</f>
        <v/>
      </c>
      <c r="I671" s="17">
        <f>IF($A671="","",IF($D671="Done","Done",IF($F671="","No date",IF($F671&lt;Dashboard!$C$3,"OVERDUE",IF($F671&lt;=Dashboard!$C$3+7,"Due soon","On track")))))</f>
        <v/>
      </c>
    </row>
    <row r="672">
      <c r="A672" s="18" t="n"/>
      <c r="B672" s="18" t="n"/>
      <c r="C672" s="19" t="n"/>
      <c r="D672" s="19" t="n"/>
      <c r="E672" s="20" t="n"/>
      <c r="F672" s="20" t="n"/>
      <c r="G672" s="21" t="n"/>
      <c r="H672" s="22">
        <f>IF(OR($A672="",$D672="Done",$F672=""),"",$F672-Dashboard!$C$3)</f>
        <v/>
      </c>
      <c r="I672" s="23">
        <f>IF($A672="","",IF($D672="Done","Done",IF($F672="","No date",IF($F672&lt;Dashboard!$C$3,"OVERDUE",IF($F672&lt;=Dashboard!$C$3+7,"Due soon","On track")))))</f>
        <v/>
      </c>
    </row>
    <row r="673">
      <c r="A673" s="24" t="n"/>
      <c r="B673" s="24" t="n"/>
      <c r="C673" s="25" t="n"/>
      <c r="D673" s="25" t="n"/>
      <c r="E673" s="26" t="n"/>
      <c r="F673" s="26" t="n"/>
      <c r="G673" s="27" t="n"/>
      <c r="H673" s="16">
        <f>IF(OR($A673="",$D673="Done",$F673=""),"",$F673-Dashboard!$C$3)</f>
        <v/>
      </c>
      <c r="I673" s="17">
        <f>IF($A673="","",IF($D673="Done","Done",IF($F673="","No date",IF($F673&lt;Dashboard!$C$3,"OVERDUE",IF($F673&lt;=Dashboard!$C$3+7,"Due soon","On track")))))</f>
        <v/>
      </c>
    </row>
    <row r="674">
      <c r="A674" s="18" t="n"/>
      <c r="B674" s="18" t="n"/>
      <c r="C674" s="19" t="n"/>
      <c r="D674" s="19" t="n"/>
      <c r="E674" s="20" t="n"/>
      <c r="F674" s="20" t="n"/>
      <c r="G674" s="21" t="n"/>
      <c r="H674" s="22">
        <f>IF(OR($A674="",$D674="Done",$F674=""),"",$F674-Dashboard!$C$3)</f>
        <v/>
      </c>
      <c r="I674" s="23">
        <f>IF($A674="","",IF($D674="Done","Done",IF($F674="","No date",IF($F674&lt;Dashboard!$C$3,"OVERDUE",IF($F674&lt;=Dashboard!$C$3+7,"Due soon","On track")))))</f>
        <v/>
      </c>
    </row>
    <row r="675">
      <c r="A675" s="24" t="n"/>
      <c r="B675" s="24" t="n"/>
      <c r="C675" s="25" t="n"/>
      <c r="D675" s="25" t="n"/>
      <c r="E675" s="26" t="n"/>
      <c r="F675" s="26" t="n"/>
      <c r="G675" s="27" t="n"/>
      <c r="H675" s="16">
        <f>IF(OR($A675="",$D675="Done",$F675=""),"",$F675-Dashboard!$C$3)</f>
        <v/>
      </c>
      <c r="I675" s="17">
        <f>IF($A675="","",IF($D675="Done","Done",IF($F675="","No date",IF($F675&lt;Dashboard!$C$3,"OVERDUE",IF($F675&lt;=Dashboard!$C$3+7,"Due soon","On track")))))</f>
        <v/>
      </c>
    </row>
    <row r="676">
      <c r="A676" s="18" t="n"/>
      <c r="B676" s="18" t="n"/>
      <c r="C676" s="19" t="n"/>
      <c r="D676" s="19" t="n"/>
      <c r="E676" s="20" t="n"/>
      <c r="F676" s="20" t="n"/>
      <c r="G676" s="21" t="n"/>
      <c r="H676" s="22">
        <f>IF(OR($A676="",$D676="Done",$F676=""),"",$F676-Dashboard!$C$3)</f>
        <v/>
      </c>
      <c r="I676" s="23">
        <f>IF($A676="","",IF($D676="Done","Done",IF($F676="","No date",IF($F676&lt;Dashboard!$C$3,"OVERDUE",IF($F676&lt;=Dashboard!$C$3+7,"Due soon","On track")))))</f>
        <v/>
      </c>
    </row>
    <row r="677">
      <c r="A677" s="24" t="n"/>
      <c r="B677" s="24" t="n"/>
      <c r="C677" s="25" t="n"/>
      <c r="D677" s="25" t="n"/>
      <c r="E677" s="26" t="n"/>
      <c r="F677" s="26" t="n"/>
      <c r="G677" s="27" t="n"/>
      <c r="H677" s="16">
        <f>IF(OR($A677="",$D677="Done",$F677=""),"",$F677-Dashboard!$C$3)</f>
        <v/>
      </c>
      <c r="I677" s="17">
        <f>IF($A677="","",IF($D677="Done","Done",IF($F677="","No date",IF($F677&lt;Dashboard!$C$3,"OVERDUE",IF($F677&lt;=Dashboard!$C$3+7,"Due soon","On track")))))</f>
        <v/>
      </c>
    </row>
    <row r="678">
      <c r="A678" s="18" t="n"/>
      <c r="B678" s="18" t="n"/>
      <c r="C678" s="19" t="n"/>
      <c r="D678" s="19" t="n"/>
      <c r="E678" s="20" t="n"/>
      <c r="F678" s="20" t="n"/>
      <c r="G678" s="21" t="n"/>
      <c r="H678" s="22">
        <f>IF(OR($A678="",$D678="Done",$F678=""),"",$F678-Dashboard!$C$3)</f>
        <v/>
      </c>
      <c r="I678" s="23">
        <f>IF($A678="","",IF($D678="Done","Done",IF($F678="","No date",IF($F678&lt;Dashboard!$C$3,"OVERDUE",IF($F678&lt;=Dashboard!$C$3+7,"Due soon","On track")))))</f>
        <v/>
      </c>
    </row>
    <row r="679">
      <c r="A679" s="24" t="n"/>
      <c r="B679" s="24" t="n"/>
      <c r="C679" s="25" t="n"/>
      <c r="D679" s="25" t="n"/>
      <c r="E679" s="26" t="n"/>
      <c r="F679" s="26" t="n"/>
      <c r="G679" s="27" t="n"/>
      <c r="H679" s="16">
        <f>IF(OR($A679="",$D679="Done",$F679=""),"",$F679-Dashboard!$C$3)</f>
        <v/>
      </c>
      <c r="I679" s="17">
        <f>IF($A679="","",IF($D679="Done","Done",IF($F679="","No date",IF($F679&lt;Dashboard!$C$3,"OVERDUE",IF($F679&lt;=Dashboard!$C$3+7,"Due soon","On track")))))</f>
        <v/>
      </c>
    </row>
    <row r="680">
      <c r="A680" s="18" t="n"/>
      <c r="B680" s="18" t="n"/>
      <c r="C680" s="19" t="n"/>
      <c r="D680" s="19" t="n"/>
      <c r="E680" s="20" t="n"/>
      <c r="F680" s="20" t="n"/>
      <c r="G680" s="21" t="n"/>
      <c r="H680" s="22">
        <f>IF(OR($A680="",$D680="Done",$F680=""),"",$F680-Dashboard!$C$3)</f>
        <v/>
      </c>
      <c r="I680" s="23">
        <f>IF($A680="","",IF($D680="Done","Done",IF($F680="","No date",IF($F680&lt;Dashboard!$C$3,"OVERDUE",IF($F680&lt;=Dashboard!$C$3+7,"Due soon","On track")))))</f>
        <v/>
      </c>
    </row>
    <row r="681">
      <c r="A681" s="24" t="n"/>
      <c r="B681" s="24" t="n"/>
      <c r="C681" s="25" t="n"/>
      <c r="D681" s="25" t="n"/>
      <c r="E681" s="26" t="n"/>
      <c r="F681" s="26" t="n"/>
      <c r="G681" s="27" t="n"/>
      <c r="H681" s="16">
        <f>IF(OR($A681="",$D681="Done",$F681=""),"",$F681-Dashboard!$C$3)</f>
        <v/>
      </c>
      <c r="I681" s="17">
        <f>IF($A681="","",IF($D681="Done","Done",IF($F681="","No date",IF($F681&lt;Dashboard!$C$3,"OVERDUE",IF($F681&lt;=Dashboard!$C$3+7,"Due soon","On track")))))</f>
        <v/>
      </c>
    </row>
    <row r="682">
      <c r="A682" s="18" t="n"/>
      <c r="B682" s="18" t="n"/>
      <c r="C682" s="19" t="n"/>
      <c r="D682" s="19" t="n"/>
      <c r="E682" s="20" t="n"/>
      <c r="F682" s="20" t="n"/>
      <c r="G682" s="21" t="n"/>
      <c r="H682" s="22">
        <f>IF(OR($A682="",$D682="Done",$F682=""),"",$F682-Dashboard!$C$3)</f>
        <v/>
      </c>
      <c r="I682" s="23">
        <f>IF($A682="","",IF($D682="Done","Done",IF($F682="","No date",IF($F682&lt;Dashboard!$C$3,"OVERDUE",IF($F682&lt;=Dashboard!$C$3+7,"Due soon","On track")))))</f>
        <v/>
      </c>
    </row>
    <row r="683">
      <c r="A683" s="24" t="n"/>
      <c r="B683" s="24" t="n"/>
      <c r="C683" s="25" t="n"/>
      <c r="D683" s="25" t="n"/>
      <c r="E683" s="26" t="n"/>
      <c r="F683" s="26" t="n"/>
      <c r="G683" s="27" t="n"/>
      <c r="H683" s="16">
        <f>IF(OR($A683="",$D683="Done",$F683=""),"",$F683-Dashboard!$C$3)</f>
        <v/>
      </c>
      <c r="I683" s="17">
        <f>IF($A683="","",IF($D683="Done","Done",IF($F683="","No date",IF($F683&lt;Dashboard!$C$3,"OVERDUE",IF($F683&lt;=Dashboard!$C$3+7,"Due soon","On track")))))</f>
        <v/>
      </c>
    </row>
    <row r="684">
      <c r="A684" s="18" t="n"/>
      <c r="B684" s="18" t="n"/>
      <c r="C684" s="19" t="n"/>
      <c r="D684" s="19" t="n"/>
      <c r="E684" s="20" t="n"/>
      <c r="F684" s="20" t="n"/>
      <c r="G684" s="21" t="n"/>
      <c r="H684" s="22">
        <f>IF(OR($A684="",$D684="Done",$F684=""),"",$F684-Dashboard!$C$3)</f>
        <v/>
      </c>
      <c r="I684" s="23">
        <f>IF($A684="","",IF($D684="Done","Done",IF($F684="","No date",IF($F684&lt;Dashboard!$C$3,"OVERDUE",IF($F684&lt;=Dashboard!$C$3+7,"Due soon","On track")))))</f>
        <v/>
      </c>
    </row>
    <row r="685">
      <c r="A685" s="24" t="n"/>
      <c r="B685" s="24" t="n"/>
      <c r="C685" s="25" t="n"/>
      <c r="D685" s="25" t="n"/>
      <c r="E685" s="26" t="n"/>
      <c r="F685" s="26" t="n"/>
      <c r="G685" s="27" t="n"/>
      <c r="H685" s="16">
        <f>IF(OR($A685="",$D685="Done",$F685=""),"",$F685-Dashboard!$C$3)</f>
        <v/>
      </c>
      <c r="I685" s="17">
        <f>IF($A685="","",IF($D685="Done","Done",IF($F685="","No date",IF($F685&lt;Dashboard!$C$3,"OVERDUE",IF($F685&lt;=Dashboard!$C$3+7,"Due soon","On track")))))</f>
        <v/>
      </c>
    </row>
    <row r="686">
      <c r="A686" s="18" t="n"/>
      <c r="B686" s="18" t="n"/>
      <c r="C686" s="19" t="n"/>
      <c r="D686" s="19" t="n"/>
      <c r="E686" s="20" t="n"/>
      <c r="F686" s="20" t="n"/>
      <c r="G686" s="21" t="n"/>
      <c r="H686" s="22">
        <f>IF(OR($A686="",$D686="Done",$F686=""),"",$F686-Dashboard!$C$3)</f>
        <v/>
      </c>
      <c r="I686" s="23">
        <f>IF($A686="","",IF($D686="Done","Done",IF($F686="","No date",IF($F686&lt;Dashboard!$C$3,"OVERDUE",IF($F686&lt;=Dashboard!$C$3+7,"Due soon","On track")))))</f>
        <v/>
      </c>
    </row>
    <row r="687">
      <c r="A687" s="24" t="n"/>
      <c r="B687" s="24" t="n"/>
      <c r="C687" s="25" t="n"/>
      <c r="D687" s="25" t="n"/>
      <c r="E687" s="26" t="n"/>
      <c r="F687" s="26" t="n"/>
      <c r="G687" s="27" t="n"/>
      <c r="H687" s="16">
        <f>IF(OR($A687="",$D687="Done",$F687=""),"",$F687-Dashboard!$C$3)</f>
        <v/>
      </c>
      <c r="I687" s="17">
        <f>IF($A687="","",IF($D687="Done","Done",IF($F687="","No date",IF($F687&lt;Dashboard!$C$3,"OVERDUE",IF($F687&lt;=Dashboard!$C$3+7,"Due soon","On track")))))</f>
        <v/>
      </c>
    </row>
    <row r="688">
      <c r="A688" s="18" t="n"/>
      <c r="B688" s="18" t="n"/>
      <c r="C688" s="19" t="n"/>
      <c r="D688" s="19" t="n"/>
      <c r="E688" s="20" t="n"/>
      <c r="F688" s="20" t="n"/>
      <c r="G688" s="21" t="n"/>
      <c r="H688" s="22">
        <f>IF(OR($A688="",$D688="Done",$F688=""),"",$F688-Dashboard!$C$3)</f>
        <v/>
      </c>
      <c r="I688" s="23">
        <f>IF($A688="","",IF($D688="Done","Done",IF($F688="","No date",IF($F688&lt;Dashboard!$C$3,"OVERDUE",IF($F688&lt;=Dashboard!$C$3+7,"Due soon","On track")))))</f>
        <v/>
      </c>
    </row>
    <row r="689">
      <c r="A689" s="24" t="n"/>
      <c r="B689" s="24" t="n"/>
      <c r="C689" s="25" t="n"/>
      <c r="D689" s="25" t="n"/>
      <c r="E689" s="26" t="n"/>
      <c r="F689" s="26" t="n"/>
      <c r="G689" s="27" t="n"/>
      <c r="H689" s="16">
        <f>IF(OR($A689="",$D689="Done",$F689=""),"",$F689-Dashboard!$C$3)</f>
        <v/>
      </c>
      <c r="I689" s="17">
        <f>IF($A689="","",IF($D689="Done","Done",IF($F689="","No date",IF($F689&lt;Dashboard!$C$3,"OVERDUE",IF($F689&lt;=Dashboard!$C$3+7,"Due soon","On track")))))</f>
        <v/>
      </c>
    </row>
    <row r="690">
      <c r="A690" s="18" t="n"/>
      <c r="B690" s="18" t="n"/>
      <c r="C690" s="19" t="n"/>
      <c r="D690" s="19" t="n"/>
      <c r="E690" s="20" t="n"/>
      <c r="F690" s="20" t="n"/>
      <c r="G690" s="21" t="n"/>
      <c r="H690" s="22">
        <f>IF(OR($A690="",$D690="Done",$F690=""),"",$F690-Dashboard!$C$3)</f>
        <v/>
      </c>
      <c r="I690" s="23">
        <f>IF($A690="","",IF($D690="Done","Done",IF($F690="","No date",IF($F690&lt;Dashboard!$C$3,"OVERDUE",IF($F690&lt;=Dashboard!$C$3+7,"Due soon","On track")))))</f>
        <v/>
      </c>
    </row>
    <row r="691">
      <c r="A691" s="24" t="n"/>
      <c r="B691" s="24" t="n"/>
      <c r="C691" s="25" t="n"/>
      <c r="D691" s="25" t="n"/>
      <c r="E691" s="26" t="n"/>
      <c r="F691" s="26" t="n"/>
      <c r="G691" s="27" t="n"/>
      <c r="H691" s="16">
        <f>IF(OR($A691="",$D691="Done",$F691=""),"",$F691-Dashboard!$C$3)</f>
        <v/>
      </c>
      <c r="I691" s="17">
        <f>IF($A691="","",IF($D691="Done","Done",IF($F691="","No date",IF($F691&lt;Dashboard!$C$3,"OVERDUE",IF($F691&lt;=Dashboard!$C$3+7,"Due soon","On track")))))</f>
        <v/>
      </c>
    </row>
    <row r="692">
      <c r="A692" s="18" t="n"/>
      <c r="B692" s="18" t="n"/>
      <c r="C692" s="19" t="n"/>
      <c r="D692" s="19" t="n"/>
      <c r="E692" s="20" t="n"/>
      <c r="F692" s="20" t="n"/>
      <c r="G692" s="21" t="n"/>
      <c r="H692" s="22">
        <f>IF(OR($A692="",$D692="Done",$F692=""),"",$F692-Dashboard!$C$3)</f>
        <v/>
      </c>
      <c r="I692" s="23">
        <f>IF($A692="","",IF($D692="Done","Done",IF($F692="","No date",IF($F692&lt;Dashboard!$C$3,"OVERDUE",IF($F692&lt;=Dashboard!$C$3+7,"Due soon","On track")))))</f>
        <v/>
      </c>
    </row>
    <row r="693">
      <c r="A693" s="24" t="n"/>
      <c r="B693" s="24" t="n"/>
      <c r="C693" s="25" t="n"/>
      <c r="D693" s="25" t="n"/>
      <c r="E693" s="26" t="n"/>
      <c r="F693" s="26" t="n"/>
      <c r="G693" s="27" t="n"/>
      <c r="H693" s="16">
        <f>IF(OR($A693="",$D693="Done",$F693=""),"",$F693-Dashboard!$C$3)</f>
        <v/>
      </c>
      <c r="I693" s="17">
        <f>IF($A693="","",IF($D693="Done","Done",IF($F693="","No date",IF($F693&lt;Dashboard!$C$3,"OVERDUE",IF($F693&lt;=Dashboard!$C$3+7,"Due soon","On track")))))</f>
        <v/>
      </c>
    </row>
    <row r="694">
      <c r="A694" s="18" t="n"/>
      <c r="B694" s="18" t="n"/>
      <c r="C694" s="19" t="n"/>
      <c r="D694" s="19" t="n"/>
      <c r="E694" s="20" t="n"/>
      <c r="F694" s="20" t="n"/>
      <c r="G694" s="21" t="n"/>
      <c r="H694" s="22">
        <f>IF(OR($A694="",$D694="Done",$F694=""),"",$F694-Dashboard!$C$3)</f>
        <v/>
      </c>
      <c r="I694" s="23">
        <f>IF($A694="","",IF($D694="Done","Done",IF($F694="","No date",IF($F694&lt;Dashboard!$C$3,"OVERDUE",IF($F694&lt;=Dashboard!$C$3+7,"Due soon","On track")))))</f>
        <v/>
      </c>
    </row>
    <row r="695">
      <c r="A695" s="24" t="n"/>
      <c r="B695" s="24" t="n"/>
      <c r="C695" s="25" t="n"/>
      <c r="D695" s="25" t="n"/>
      <c r="E695" s="26" t="n"/>
      <c r="F695" s="26" t="n"/>
      <c r="G695" s="27" t="n"/>
      <c r="H695" s="16">
        <f>IF(OR($A695="",$D695="Done",$F695=""),"",$F695-Dashboard!$C$3)</f>
        <v/>
      </c>
      <c r="I695" s="17">
        <f>IF($A695="","",IF($D695="Done","Done",IF($F695="","No date",IF($F695&lt;Dashboard!$C$3,"OVERDUE",IF($F695&lt;=Dashboard!$C$3+7,"Due soon","On track")))))</f>
        <v/>
      </c>
    </row>
    <row r="696">
      <c r="A696" s="18" t="n"/>
      <c r="B696" s="18" t="n"/>
      <c r="C696" s="19" t="n"/>
      <c r="D696" s="19" t="n"/>
      <c r="E696" s="20" t="n"/>
      <c r="F696" s="20" t="n"/>
      <c r="G696" s="21" t="n"/>
      <c r="H696" s="22">
        <f>IF(OR($A696="",$D696="Done",$F696=""),"",$F696-Dashboard!$C$3)</f>
        <v/>
      </c>
      <c r="I696" s="23">
        <f>IF($A696="","",IF($D696="Done","Done",IF($F696="","No date",IF($F696&lt;Dashboard!$C$3,"OVERDUE",IF($F696&lt;=Dashboard!$C$3+7,"Due soon","On track")))))</f>
        <v/>
      </c>
    </row>
    <row r="697">
      <c r="A697" s="24" t="n"/>
      <c r="B697" s="24" t="n"/>
      <c r="C697" s="25" t="n"/>
      <c r="D697" s="25" t="n"/>
      <c r="E697" s="26" t="n"/>
      <c r="F697" s="26" t="n"/>
      <c r="G697" s="27" t="n"/>
      <c r="H697" s="16">
        <f>IF(OR($A697="",$D697="Done",$F697=""),"",$F697-Dashboard!$C$3)</f>
        <v/>
      </c>
      <c r="I697" s="17">
        <f>IF($A697="","",IF($D697="Done","Done",IF($F697="","No date",IF($F697&lt;Dashboard!$C$3,"OVERDUE",IF($F697&lt;=Dashboard!$C$3+7,"Due soon","On track")))))</f>
        <v/>
      </c>
    </row>
    <row r="698">
      <c r="A698" s="18" t="n"/>
      <c r="B698" s="18" t="n"/>
      <c r="C698" s="19" t="n"/>
      <c r="D698" s="19" t="n"/>
      <c r="E698" s="20" t="n"/>
      <c r="F698" s="20" t="n"/>
      <c r="G698" s="21" t="n"/>
      <c r="H698" s="22">
        <f>IF(OR($A698="",$D698="Done",$F698=""),"",$F698-Dashboard!$C$3)</f>
        <v/>
      </c>
      <c r="I698" s="23">
        <f>IF($A698="","",IF($D698="Done","Done",IF($F698="","No date",IF($F698&lt;Dashboard!$C$3,"OVERDUE",IF($F698&lt;=Dashboard!$C$3+7,"Due soon","On track")))))</f>
        <v/>
      </c>
    </row>
    <row r="699">
      <c r="A699" s="24" t="n"/>
      <c r="B699" s="24" t="n"/>
      <c r="C699" s="25" t="n"/>
      <c r="D699" s="25" t="n"/>
      <c r="E699" s="26" t="n"/>
      <c r="F699" s="26" t="n"/>
      <c r="G699" s="27" t="n"/>
      <c r="H699" s="16">
        <f>IF(OR($A699="",$D699="Done",$F699=""),"",$F699-Dashboard!$C$3)</f>
        <v/>
      </c>
      <c r="I699" s="17">
        <f>IF($A699="","",IF($D699="Done","Done",IF($F699="","No date",IF($F699&lt;Dashboard!$C$3,"OVERDUE",IF($F699&lt;=Dashboard!$C$3+7,"Due soon","On track")))))</f>
        <v/>
      </c>
    </row>
    <row r="700">
      <c r="A700" s="18" t="n"/>
      <c r="B700" s="18" t="n"/>
      <c r="C700" s="19" t="n"/>
      <c r="D700" s="19" t="n"/>
      <c r="E700" s="20" t="n"/>
      <c r="F700" s="20" t="n"/>
      <c r="G700" s="21" t="n"/>
      <c r="H700" s="22">
        <f>IF(OR($A700="",$D700="Done",$F700=""),"",$F700-Dashboard!$C$3)</f>
        <v/>
      </c>
      <c r="I700" s="23">
        <f>IF($A700="","",IF($D700="Done","Done",IF($F700="","No date",IF($F700&lt;Dashboard!$C$3,"OVERDUE",IF($F700&lt;=Dashboard!$C$3+7,"Due soon","On track")))))</f>
        <v/>
      </c>
    </row>
    <row r="701">
      <c r="A701" s="24" t="n"/>
      <c r="B701" s="24" t="n"/>
      <c r="C701" s="25" t="n"/>
      <c r="D701" s="25" t="n"/>
      <c r="E701" s="26" t="n"/>
      <c r="F701" s="26" t="n"/>
      <c r="G701" s="27" t="n"/>
      <c r="H701" s="16">
        <f>IF(OR($A701="",$D701="Done",$F701=""),"",$F701-Dashboard!$C$3)</f>
        <v/>
      </c>
      <c r="I701" s="17">
        <f>IF($A701="","",IF($D701="Done","Done",IF($F701="","No date",IF($F701&lt;Dashboard!$C$3,"OVERDUE",IF($F701&lt;=Dashboard!$C$3+7,"Due soon","On track")))))</f>
        <v/>
      </c>
    </row>
    <row r="702">
      <c r="A702" s="18" t="n"/>
      <c r="B702" s="18" t="n"/>
      <c r="C702" s="19" t="n"/>
      <c r="D702" s="19" t="n"/>
      <c r="E702" s="20" t="n"/>
      <c r="F702" s="20" t="n"/>
      <c r="G702" s="21" t="n"/>
      <c r="H702" s="22">
        <f>IF(OR($A702="",$D702="Done",$F702=""),"",$F702-Dashboard!$C$3)</f>
        <v/>
      </c>
      <c r="I702" s="23">
        <f>IF($A702="","",IF($D702="Done","Done",IF($F702="","No date",IF($F702&lt;Dashboard!$C$3,"OVERDUE",IF($F702&lt;=Dashboard!$C$3+7,"Due soon","On track")))))</f>
        <v/>
      </c>
    </row>
    <row r="703">
      <c r="A703" s="24" t="n"/>
      <c r="B703" s="24" t="n"/>
      <c r="C703" s="25" t="n"/>
      <c r="D703" s="25" t="n"/>
      <c r="E703" s="26" t="n"/>
      <c r="F703" s="26" t="n"/>
      <c r="G703" s="27" t="n"/>
      <c r="H703" s="16">
        <f>IF(OR($A703="",$D703="Done",$F703=""),"",$F703-Dashboard!$C$3)</f>
        <v/>
      </c>
      <c r="I703" s="17">
        <f>IF($A703="","",IF($D703="Done","Done",IF($F703="","No date",IF($F703&lt;Dashboard!$C$3,"OVERDUE",IF($F703&lt;=Dashboard!$C$3+7,"Due soon","On track")))))</f>
        <v/>
      </c>
    </row>
    <row r="704">
      <c r="A704" s="18" t="n"/>
      <c r="B704" s="18" t="n"/>
      <c r="C704" s="19" t="n"/>
      <c r="D704" s="19" t="n"/>
      <c r="E704" s="20" t="n"/>
      <c r="F704" s="20" t="n"/>
      <c r="G704" s="21" t="n"/>
      <c r="H704" s="22">
        <f>IF(OR($A704="",$D704="Done",$F704=""),"",$F704-Dashboard!$C$3)</f>
        <v/>
      </c>
      <c r="I704" s="23">
        <f>IF($A704="","",IF($D704="Done","Done",IF($F704="","No date",IF($F704&lt;Dashboard!$C$3,"OVERDUE",IF($F704&lt;=Dashboard!$C$3+7,"Due soon","On track")))))</f>
        <v/>
      </c>
    </row>
    <row r="705">
      <c r="A705" s="24" t="n"/>
      <c r="B705" s="24" t="n"/>
      <c r="C705" s="25" t="n"/>
      <c r="D705" s="25" t="n"/>
      <c r="E705" s="26" t="n"/>
      <c r="F705" s="26" t="n"/>
      <c r="G705" s="27" t="n"/>
      <c r="H705" s="16">
        <f>IF(OR($A705="",$D705="Done",$F705=""),"",$F705-Dashboard!$C$3)</f>
        <v/>
      </c>
      <c r="I705" s="17">
        <f>IF($A705="","",IF($D705="Done","Done",IF($F705="","No date",IF($F705&lt;Dashboard!$C$3,"OVERDUE",IF($F705&lt;=Dashboard!$C$3+7,"Due soon","On track")))))</f>
        <v/>
      </c>
    </row>
    <row r="706">
      <c r="A706" s="18" t="n"/>
      <c r="B706" s="18" t="n"/>
      <c r="C706" s="19" t="n"/>
      <c r="D706" s="19" t="n"/>
      <c r="E706" s="20" t="n"/>
      <c r="F706" s="20" t="n"/>
      <c r="G706" s="21" t="n"/>
      <c r="H706" s="22">
        <f>IF(OR($A706="",$D706="Done",$F706=""),"",$F706-Dashboard!$C$3)</f>
        <v/>
      </c>
      <c r="I706" s="23">
        <f>IF($A706="","",IF($D706="Done","Done",IF($F706="","No date",IF($F706&lt;Dashboard!$C$3,"OVERDUE",IF($F706&lt;=Dashboard!$C$3+7,"Due soon","On track")))))</f>
        <v/>
      </c>
    </row>
    <row r="707">
      <c r="A707" s="24" t="n"/>
      <c r="B707" s="24" t="n"/>
      <c r="C707" s="25" t="n"/>
      <c r="D707" s="25" t="n"/>
      <c r="E707" s="26" t="n"/>
      <c r="F707" s="26" t="n"/>
      <c r="G707" s="27" t="n"/>
      <c r="H707" s="16">
        <f>IF(OR($A707="",$D707="Done",$F707=""),"",$F707-Dashboard!$C$3)</f>
        <v/>
      </c>
      <c r="I707" s="17">
        <f>IF($A707="","",IF($D707="Done","Done",IF($F707="","No date",IF($F707&lt;Dashboard!$C$3,"OVERDUE",IF($F707&lt;=Dashboard!$C$3+7,"Due soon","On track")))))</f>
        <v/>
      </c>
    </row>
    <row r="708">
      <c r="A708" s="18" t="n"/>
      <c r="B708" s="18" t="n"/>
      <c r="C708" s="19" t="n"/>
      <c r="D708" s="19" t="n"/>
      <c r="E708" s="20" t="n"/>
      <c r="F708" s="20" t="n"/>
      <c r="G708" s="21" t="n"/>
      <c r="H708" s="22">
        <f>IF(OR($A708="",$D708="Done",$F708=""),"",$F708-Dashboard!$C$3)</f>
        <v/>
      </c>
      <c r="I708" s="23">
        <f>IF($A708="","",IF($D708="Done","Done",IF($F708="","No date",IF($F708&lt;Dashboard!$C$3,"OVERDUE",IF($F708&lt;=Dashboard!$C$3+7,"Due soon","On track")))))</f>
        <v/>
      </c>
    </row>
    <row r="709">
      <c r="A709" s="24" t="n"/>
      <c r="B709" s="24" t="n"/>
      <c r="C709" s="25" t="n"/>
      <c r="D709" s="25" t="n"/>
      <c r="E709" s="26" t="n"/>
      <c r="F709" s="26" t="n"/>
      <c r="G709" s="27" t="n"/>
      <c r="H709" s="16">
        <f>IF(OR($A709="",$D709="Done",$F709=""),"",$F709-Dashboard!$C$3)</f>
        <v/>
      </c>
      <c r="I709" s="17">
        <f>IF($A709="","",IF($D709="Done","Done",IF($F709="","No date",IF($F709&lt;Dashboard!$C$3,"OVERDUE",IF($F709&lt;=Dashboard!$C$3+7,"Due soon","On track")))))</f>
        <v/>
      </c>
    </row>
    <row r="710">
      <c r="A710" s="18" t="n"/>
      <c r="B710" s="18" t="n"/>
      <c r="C710" s="19" t="n"/>
      <c r="D710" s="19" t="n"/>
      <c r="E710" s="20" t="n"/>
      <c r="F710" s="20" t="n"/>
      <c r="G710" s="21" t="n"/>
      <c r="H710" s="22">
        <f>IF(OR($A710="",$D710="Done",$F710=""),"",$F710-Dashboard!$C$3)</f>
        <v/>
      </c>
      <c r="I710" s="23">
        <f>IF($A710="","",IF($D710="Done","Done",IF($F710="","No date",IF($F710&lt;Dashboard!$C$3,"OVERDUE",IF($F710&lt;=Dashboard!$C$3+7,"Due soon","On track")))))</f>
        <v/>
      </c>
    </row>
    <row r="711">
      <c r="A711" s="24" t="n"/>
      <c r="B711" s="24" t="n"/>
      <c r="C711" s="25" t="n"/>
      <c r="D711" s="25" t="n"/>
      <c r="E711" s="26" t="n"/>
      <c r="F711" s="26" t="n"/>
      <c r="G711" s="27" t="n"/>
      <c r="H711" s="16">
        <f>IF(OR($A711="",$D711="Done",$F711=""),"",$F711-Dashboard!$C$3)</f>
        <v/>
      </c>
      <c r="I711" s="17">
        <f>IF($A711="","",IF($D711="Done","Done",IF($F711="","No date",IF($F711&lt;Dashboard!$C$3,"OVERDUE",IF($F711&lt;=Dashboard!$C$3+7,"Due soon","On track")))))</f>
        <v/>
      </c>
    </row>
    <row r="712">
      <c r="A712" s="18" t="n"/>
      <c r="B712" s="18" t="n"/>
      <c r="C712" s="19" t="n"/>
      <c r="D712" s="19" t="n"/>
      <c r="E712" s="20" t="n"/>
      <c r="F712" s="20" t="n"/>
      <c r="G712" s="21" t="n"/>
      <c r="H712" s="22">
        <f>IF(OR($A712="",$D712="Done",$F712=""),"",$F712-Dashboard!$C$3)</f>
        <v/>
      </c>
      <c r="I712" s="23">
        <f>IF($A712="","",IF($D712="Done","Done",IF($F712="","No date",IF($F712&lt;Dashboard!$C$3,"OVERDUE",IF($F712&lt;=Dashboard!$C$3+7,"Due soon","On track")))))</f>
        <v/>
      </c>
    </row>
    <row r="713">
      <c r="A713" s="24" t="n"/>
      <c r="B713" s="24" t="n"/>
      <c r="C713" s="25" t="n"/>
      <c r="D713" s="25" t="n"/>
      <c r="E713" s="26" t="n"/>
      <c r="F713" s="26" t="n"/>
      <c r="G713" s="27" t="n"/>
      <c r="H713" s="16">
        <f>IF(OR($A713="",$D713="Done",$F713=""),"",$F713-Dashboard!$C$3)</f>
        <v/>
      </c>
      <c r="I713" s="17">
        <f>IF($A713="","",IF($D713="Done","Done",IF($F713="","No date",IF($F713&lt;Dashboard!$C$3,"OVERDUE",IF($F713&lt;=Dashboard!$C$3+7,"Due soon","On track")))))</f>
        <v/>
      </c>
    </row>
    <row r="714">
      <c r="A714" s="18" t="n"/>
      <c r="B714" s="18" t="n"/>
      <c r="C714" s="19" t="n"/>
      <c r="D714" s="19" t="n"/>
      <c r="E714" s="20" t="n"/>
      <c r="F714" s="20" t="n"/>
      <c r="G714" s="21" t="n"/>
      <c r="H714" s="22">
        <f>IF(OR($A714="",$D714="Done",$F714=""),"",$F714-Dashboard!$C$3)</f>
        <v/>
      </c>
      <c r="I714" s="23">
        <f>IF($A714="","",IF($D714="Done","Done",IF($F714="","No date",IF($F714&lt;Dashboard!$C$3,"OVERDUE",IF($F714&lt;=Dashboard!$C$3+7,"Due soon","On track")))))</f>
        <v/>
      </c>
    </row>
    <row r="715">
      <c r="A715" s="24" t="n"/>
      <c r="B715" s="24" t="n"/>
      <c r="C715" s="25" t="n"/>
      <c r="D715" s="25" t="n"/>
      <c r="E715" s="26" t="n"/>
      <c r="F715" s="26" t="n"/>
      <c r="G715" s="27" t="n"/>
      <c r="H715" s="16">
        <f>IF(OR($A715="",$D715="Done",$F715=""),"",$F715-Dashboard!$C$3)</f>
        <v/>
      </c>
      <c r="I715" s="17">
        <f>IF($A715="","",IF($D715="Done","Done",IF($F715="","No date",IF($F715&lt;Dashboard!$C$3,"OVERDUE",IF($F715&lt;=Dashboard!$C$3+7,"Due soon","On track")))))</f>
        <v/>
      </c>
    </row>
    <row r="716">
      <c r="A716" s="18" t="n"/>
      <c r="B716" s="18" t="n"/>
      <c r="C716" s="19" t="n"/>
      <c r="D716" s="19" t="n"/>
      <c r="E716" s="20" t="n"/>
      <c r="F716" s="20" t="n"/>
      <c r="G716" s="21" t="n"/>
      <c r="H716" s="22">
        <f>IF(OR($A716="",$D716="Done",$F716=""),"",$F716-Dashboard!$C$3)</f>
        <v/>
      </c>
      <c r="I716" s="23">
        <f>IF($A716="","",IF($D716="Done","Done",IF($F716="","No date",IF($F716&lt;Dashboard!$C$3,"OVERDUE",IF($F716&lt;=Dashboard!$C$3+7,"Due soon","On track")))))</f>
        <v/>
      </c>
    </row>
    <row r="717">
      <c r="A717" s="24" t="n"/>
      <c r="B717" s="24" t="n"/>
      <c r="C717" s="25" t="n"/>
      <c r="D717" s="25" t="n"/>
      <c r="E717" s="26" t="n"/>
      <c r="F717" s="26" t="n"/>
      <c r="G717" s="27" t="n"/>
      <c r="H717" s="16">
        <f>IF(OR($A717="",$D717="Done",$F717=""),"",$F717-Dashboard!$C$3)</f>
        <v/>
      </c>
      <c r="I717" s="17">
        <f>IF($A717="","",IF($D717="Done","Done",IF($F717="","No date",IF($F717&lt;Dashboard!$C$3,"OVERDUE",IF($F717&lt;=Dashboard!$C$3+7,"Due soon","On track")))))</f>
        <v/>
      </c>
    </row>
    <row r="718">
      <c r="A718" s="18" t="n"/>
      <c r="B718" s="18" t="n"/>
      <c r="C718" s="19" t="n"/>
      <c r="D718" s="19" t="n"/>
      <c r="E718" s="20" t="n"/>
      <c r="F718" s="20" t="n"/>
      <c r="G718" s="21" t="n"/>
      <c r="H718" s="22">
        <f>IF(OR($A718="",$D718="Done",$F718=""),"",$F718-Dashboard!$C$3)</f>
        <v/>
      </c>
      <c r="I718" s="23">
        <f>IF($A718="","",IF($D718="Done","Done",IF($F718="","No date",IF($F718&lt;Dashboard!$C$3,"OVERDUE",IF($F718&lt;=Dashboard!$C$3+7,"Due soon","On track")))))</f>
        <v/>
      </c>
    </row>
    <row r="719">
      <c r="A719" s="24" t="n"/>
      <c r="B719" s="24" t="n"/>
      <c r="C719" s="25" t="n"/>
      <c r="D719" s="25" t="n"/>
      <c r="E719" s="26" t="n"/>
      <c r="F719" s="26" t="n"/>
      <c r="G719" s="27" t="n"/>
      <c r="H719" s="16">
        <f>IF(OR($A719="",$D719="Done",$F719=""),"",$F719-Dashboard!$C$3)</f>
        <v/>
      </c>
      <c r="I719" s="17">
        <f>IF($A719="","",IF($D719="Done","Done",IF($F719="","No date",IF($F719&lt;Dashboard!$C$3,"OVERDUE",IF($F719&lt;=Dashboard!$C$3+7,"Due soon","On track")))))</f>
        <v/>
      </c>
    </row>
    <row r="720">
      <c r="A720" s="18" t="n"/>
      <c r="B720" s="18" t="n"/>
      <c r="C720" s="19" t="n"/>
      <c r="D720" s="19" t="n"/>
      <c r="E720" s="20" t="n"/>
      <c r="F720" s="20" t="n"/>
      <c r="G720" s="21" t="n"/>
      <c r="H720" s="22">
        <f>IF(OR($A720="",$D720="Done",$F720=""),"",$F720-Dashboard!$C$3)</f>
        <v/>
      </c>
      <c r="I720" s="23">
        <f>IF($A720="","",IF($D720="Done","Done",IF($F720="","No date",IF($F720&lt;Dashboard!$C$3,"OVERDUE",IF($F720&lt;=Dashboard!$C$3+7,"Due soon","On track")))))</f>
        <v/>
      </c>
    </row>
    <row r="721">
      <c r="A721" s="24" t="n"/>
      <c r="B721" s="24" t="n"/>
      <c r="C721" s="25" t="n"/>
      <c r="D721" s="25" t="n"/>
      <c r="E721" s="26" t="n"/>
      <c r="F721" s="26" t="n"/>
      <c r="G721" s="27" t="n"/>
      <c r="H721" s="16">
        <f>IF(OR($A721="",$D721="Done",$F721=""),"",$F721-Dashboard!$C$3)</f>
        <v/>
      </c>
      <c r="I721" s="17">
        <f>IF($A721="","",IF($D721="Done","Done",IF($F721="","No date",IF($F721&lt;Dashboard!$C$3,"OVERDUE",IF($F721&lt;=Dashboard!$C$3+7,"Due soon","On track")))))</f>
        <v/>
      </c>
    </row>
    <row r="722">
      <c r="A722" s="18" t="n"/>
      <c r="B722" s="18" t="n"/>
      <c r="C722" s="19" t="n"/>
      <c r="D722" s="19" t="n"/>
      <c r="E722" s="20" t="n"/>
      <c r="F722" s="20" t="n"/>
      <c r="G722" s="21" t="n"/>
      <c r="H722" s="22">
        <f>IF(OR($A722="",$D722="Done",$F722=""),"",$F722-Dashboard!$C$3)</f>
        <v/>
      </c>
      <c r="I722" s="23">
        <f>IF($A722="","",IF($D722="Done","Done",IF($F722="","No date",IF($F722&lt;Dashboard!$C$3,"OVERDUE",IF($F722&lt;=Dashboard!$C$3+7,"Due soon","On track")))))</f>
        <v/>
      </c>
    </row>
    <row r="723">
      <c r="A723" s="24" t="n"/>
      <c r="B723" s="24" t="n"/>
      <c r="C723" s="25" t="n"/>
      <c r="D723" s="25" t="n"/>
      <c r="E723" s="26" t="n"/>
      <c r="F723" s="26" t="n"/>
      <c r="G723" s="27" t="n"/>
      <c r="H723" s="16">
        <f>IF(OR($A723="",$D723="Done",$F723=""),"",$F723-Dashboard!$C$3)</f>
        <v/>
      </c>
      <c r="I723" s="17">
        <f>IF($A723="","",IF($D723="Done","Done",IF($F723="","No date",IF($F723&lt;Dashboard!$C$3,"OVERDUE",IF($F723&lt;=Dashboard!$C$3+7,"Due soon","On track")))))</f>
        <v/>
      </c>
    </row>
    <row r="724">
      <c r="A724" s="18" t="n"/>
      <c r="B724" s="18" t="n"/>
      <c r="C724" s="19" t="n"/>
      <c r="D724" s="19" t="n"/>
      <c r="E724" s="20" t="n"/>
      <c r="F724" s="20" t="n"/>
      <c r="G724" s="21" t="n"/>
      <c r="H724" s="22">
        <f>IF(OR($A724="",$D724="Done",$F724=""),"",$F724-Dashboard!$C$3)</f>
        <v/>
      </c>
      <c r="I724" s="23">
        <f>IF($A724="","",IF($D724="Done","Done",IF($F724="","No date",IF($F724&lt;Dashboard!$C$3,"OVERDUE",IF($F724&lt;=Dashboard!$C$3+7,"Due soon","On track")))))</f>
        <v/>
      </c>
    </row>
    <row r="725">
      <c r="A725" s="24" t="n"/>
      <c r="B725" s="24" t="n"/>
      <c r="C725" s="25" t="n"/>
      <c r="D725" s="25" t="n"/>
      <c r="E725" s="26" t="n"/>
      <c r="F725" s="26" t="n"/>
      <c r="G725" s="27" t="n"/>
      <c r="H725" s="16">
        <f>IF(OR($A725="",$D725="Done",$F725=""),"",$F725-Dashboard!$C$3)</f>
        <v/>
      </c>
      <c r="I725" s="17">
        <f>IF($A725="","",IF($D725="Done","Done",IF($F725="","No date",IF($F725&lt;Dashboard!$C$3,"OVERDUE",IF($F725&lt;=Dashboard!$C$3+7,"Due soon","On track")))))</f>
        <v/>
      </c>
    </row>
    <row r="726">
      <c r="A726" s="18" t="n"/>
      <c r="B726" s="18" t="n"/>
      <c r="C726" s="19" t="n"/>
      <c r="D726" s="19" t="n"/>
      <c r="E726" s="20" t="n"/>
      <c r="F726" s="20" t="n"/>
      <c r="G726" s="21" t="n"/>
      <c r="H726" s="22">
        <f>IF(OR($A726="",$D726="Done",$F726=""),"",$F726-Dashboard!$C$3)</f>
        <v/>
      </c>
      <c r="I726" s="23">
        <f>IF($A726="","",IF($D726="Done","Done",IF($F726="","No date",IF($F726&lt;Dashboard!$C$3,"OVERDUE",IF($F726&lt;=Dashboard!$C$3+7,"Due soon","On track")))))</f>
        <v/>
      </c>
    </row>
    <row r="727">
      <c r="A727" s="24" t="n"/>
      <c r="B727" s="24" t="n"/>
      <c r="C727" s="25" t="n"/>
      <c r="D727" s="25" t="n"/>
      <c r="E727" s="26" t="n"/>
      <c r="F727" s="26" t="n"/>
      <c r="G727" s="27" t="n"/>
      <c r="H727" s="16">
        <f>IF(OR($A727="",$D727="Done",$F727=""),"",$F727-Dashboard!$C$3)</f>
        <v/>
      </c>
      <c r="I727" s="17">
        <f>IF($A727="","",IF($D727="Done","Done",IF($F727="","No date",IF($F727&lt;Dashboard!$C$3,"OVERDUE",IF($F727&lt;=Dashboard!$C$3+7,"Due soon","On track")))))</f>
        <v/>
      </c>
    </row>
    <row r="728">
      <c r="A728" s="18" t="n"/>
      <c r="B728" s="18" t="n"/>
      <c r="C728" s="19" t="n"/>
      <c r="D728" s="19" t="n"/>
      <c r="E728" s="20" t="n"/>
      <c r="F728" s="20" t="n"/>
      <c r="G728" s="21" t="n"/>
      <c r="H728" s="22">
        <f>IF(OR($A728="",$D728="Done",$F728=""),"",$F728-Dashboard!$C$3)</f>
        <v/>
      </c>
      <c r="I728" s="23">
        <f>IF($A728="","",IF($D728="Done","Done",IF($F728="","No date",IF($F728&lt;Dashboard!$C$3,"OVERDUE",IF($F728&lt;=Dashboard!$C$3+7,"Due soon","On track")))))</f>
        <v/>
      </c>
    </row>
    <row r="729">
      <c r="A729" s="24" t="n"/>
      <c r="B729" s="24" t="n"/>
      <c r="C729" s="25" t="n"/>
      <c r="D729" s="25" t="n"/>
      <c r="E729" s="26" t="n"/>
      <c r="F729" s="26" t="n"/>
      <c r="G729" s="27" t="n"/>
      <c r="H729" s="16">
        <f>IF(OR($A729="",$D729="Done",$F729=""),"",$F729-Dashboard!$C$3)</f>
        <v/>
      </c>
      <c r="I729" s="17">
        <f>IF($A729="","",IF($D729="Done","Done",IF($F729="","No date",IF($F729&lt;Dashboard!$C$3,"OVERDUE",IF($F729&lt;=Dashboard!$C$3+7,"Due soon","On track")))))</f>
        <v/>
      </c>
    </row>
    <row r="730">
      <c r="A730" s="18" t="n"/>
      <c r="B730" s="18" t="n"/>
      <c r="C730" s="19" t="n"/>
      <c r="D730" s="19" t="n"/>
      <c r="E730" s="20" t="n"/>
      <c r="F730" s="20" t="n"/>
      <c r="G730" s="21" t="n"/>
      <c r="H730" s="22">
        <f>IF(OR($A730="",$D730="Done",$F730=""),"",$F730-Dashboard!$C$3)</f>
        <v/>
      </c>
      <c r="I730" s="23">
        <f>IF($A730="","",IF($D730="Done","Done",IF($F730="","No date",IF($F730&lt;Dashboard!$C$3,"OVERDUE",IF($F730&lt;=Dashboard!$C$3+7,"Due soon","On track")))))</f>
        <v/>
      </c>
    </row>
    <row r="731">
      <c r="A731" s="24" t="n"/>
      <c r="B731" s="24" t="n"/>
      <c r="C731" s="25" t="n"/>
      <c r="D731" s="25" t="n"/>
      <c r="E731" s="26" t="n"/>
      <c r="F731" s="26" t="n"/>
      <c r="G731" s="27" t="n"/>
      <c r="H731" s="16">
        <f>IF(OR($A731="",$D731="Done",$F731=""),"",$F731-Dashboard!$C$3)</f>
        <v/>
      </c>
      <c r="I731" s="17">
        <f>IF($A731="","",IF($D731="Done","Done",IF($F731="","No date",IF($F731&lt;Dashboard!$C$3,"OVERDUE",IF($F731&lt;=Dashboard!$C$3+7,"Due soon","On track")))))</f>
        <v/>
      </c>
    </row>
    <row r="732">
      <c r="A732" s="18" t="n"/>
      <c r="B732" s="18" t="n"/>
      <c r="C732" s="19" t="n"/>
      <c r="D732" s="19" t="n"/>
      <c r="E732" s="20" t="n"/>
      <c r="F732" s="20" t="n"/>
      <c r="G732" s="21" t="n"/>
      <c r="H732" s="22">
        <f>IF(OR($A732="",$D732="Done",$F732=""),"",$F732-Dashboard!$C$3)</f>
        <v/>
      </c>
      <c r="I732" s="23">
        <f>IF($A732="","",IF($D732="Done","Done",IF($F732="","No date",IF($F732&lt;Dashboard!$C$3,"OVERDUE",IF($F732&lt;=Dashboard!$C$3+7,"Due soon","On track")))))</f>
        <v/>
      </c>
    </row>
    <row r="733">
      <c r="A733" s="24" t="n"/>
      <c r="B733" s="24" t="n"/>
      <c r="C733" s="25" t="n"/>
      <c r="D733" s="25" t="n"/>
      <c r="E733" s="26" t="n"/>
      <c r="F733" s="26" t="n"/>
      <c r="G733" s="27" t="n"/>
      <c r="H733" s="16">
        <f>IF(OR($A733="",$D733="Done",$F733=""),"",$F733-Dashboard!$C$3)</f>
        <v/>
      </c>
      <c r="I733" s="17">
        <f>IF($A733="","",IF($D733="Done","Done",IF($F733="","No date",IF($F733&lt;Dashboard!$C$3,"OVERDUE",IF($F733&lt;=Dashboard!$C$3+7,"Due soon","On track")))))</f>
        <v/>
      </c>
    </row>
    <row r="734">
      <c r="A734" s="18" t="n"/>
      <c r="B734" s="18" t="n"/>
      <c r="C734" s="19" t="n"/>
      <c r="D734" s="19" t="n"/>
      <c r="E734" s="20" t="n"/>
      <c r="F734" s="20" t="n"/>
      <c r="G734" s="21" t="n"/>
      <c r="H734" s="22">
        <f>IF(OR($A734="",$D734="Done",$F734=""),"",$F734-Dashboard!$C$3)</f>
        <v/>
      </c>
      <c r="I734" s="23">
        <f>IF($A734="","",IF($D734="Done","Done",IF($F734="","No date",IF($F734&lt;Dashboard!$C$3,"OVERDUE",IF($F734&lt;=Dashboard!$C$3+7,"Due soon","On track")))))</f>
        <v/>
      </c>
    </row>
    <row r="735">
      <c r="A735" s="24" t="n"/>
      <c r="B735" s="24" t="n"/>
      <c r="C735" s="25" t="n"/>
      <c r="D735" s="25" t="n"/>
      <c r="E735" s="26" t="n"/>
      <c r="F735" s="26" t="n"/>
      <c r="G735" s="27" t="n"/>
      <c r="H735" s="16">
        <f>IF(OR($A735="",$D735="Done",$F735=""),"",$F735-Dashboard!$C$3)</f>
        <v/>
      </c>
      <c r="I735" s="17">
        <f>IF($A735="","",IF($D735="Done","Done",IF($F735="","No date",IF($F735&lt;Dashboard!$C$3,"OVERDUE",IF($F735&lt;=Dashboard!$C$3+7,"Due soon","On track")))))</f>
        <v/>
      </c>
    </row>
    <row r="736">
      <c r="A736" s="18" t="n"/>
      <c r="B736" s="18" t="n"/>
      <c r="C736" s="19" t="n"/>
      <c r="D736" s="19" t="n"/>
      <c r="E736" s="20" t="n"/>
      <c r="F736" s="20" t="n"/>
      <c r="G736" s="21" t="n"/>
      <c r="H736" s="22">
        <f>IF(OR($A736="",$D736="Done",$F736=""),"",$F736-Dashboard!$C$3)</f>
        <v/>
      </c>
      <c r="I736" s="23">
        <f>IF($A736="","",IF($D736="Done","Done",IF($F736="","No date",IF($F736&lt;Dashboard!$C$3,"OVERDUE",IF($F736&lt;=Dashboard!$C$3+7,"Due soon","On track")))))</f>
        <v/>
      </c>
    </row>
    <row r="737">
      <c r="A737" s="24" t="n"/>
      <c r="B737" s="24" t="n"/>
      <c r="C737" s="25" t="n"/>
      <c r="D737" s="25" t="n"/>
      <c r="E737" s="26" t="n"/>
      <c r="F737" s="26" t="n"/>
      <c r="G737" s="27" t="n"/>
      <c r="H737" s="16">
        <f>IF(OR($A737="",$D737="Done",$F737=""),"",$F737-Dashboard!$C$3)</f>
        <v/>
      </c>
      <c r="I737" s="17">
        <f>IF($A737="","",IF($D737="Done","Done",IF($F737="","No date",IF($F737&lt;Dashboard!$C$3,"OVERDUE",IF($F737&lt;=Dashboard!$C$3+7,"Due soon","On track")))))</f>
        <v/>
      </c>
    </row>
    <row r="738">
      <c r="A738" s="18" t="n"/>
      <c r="B738" s="18" t="n"/>
      <c r="C738" s="19" t="n"/>
      <c r="D738" s="19" t="n"/>
      <c r="E738" s="20" t="n"/>
      <c r="F738" s="20" t="n"/>
      <c r="G738" s="21" t="n"/>
      <c r="H738" s="22">
        <f>IF(OR($A738="",$D738="Done",$F738=""),"",$F738-Dashboard!$C$3)</f>
        <v/>
      </c>
      <c r="I738" s="23">
        <f>IF($A738="","",IF($D738="Done","Done",IF($F738="","No date",IF($F738&lt;Dashboard!$C$3,"OVERDUE",IF($F738&lt;=Dashboard!$C$3+7,"Due soon","On track")))))</f>
        <v/>
      </c>
    </row>
    <row r="739">
      <c r="A739" s="24" t="n"/>
      <c r="B739" s="24" t="n"/>
      <c r="C739" s="25" t="n"/>
      <c r="D739" s="25" t="n"/>
      <c r="E739" s="26" t="n"/>
      <c r="F739" s="26" t="n"/>
      <c r="G739" s="27" t="n"/>
      <c r="H739" s="16">
        <f>IF(OR($A739="",$D739="Done",$F739=""),"",$F739-Dashboard!$C$3)</f>
        <v/>
      </c>
      <c r="I739" s="17">
        <f>IF($A739="","",IF($D739="Done","Done",IF($F739="","No date",IF($F739&lt;Dashboard!$C$3,"OVERDUE",IF($F739&lt;=Dashboard!$C$3+7,"Due soon","On track")))))</f>
        <v/>
      </c>
    </row>
    <row r="740">
      <c r="A740" s="18" t="n"/>
      <c r="B740" s="18" t="n"/>
      <c r="C740" s="19" t="n"/>
      <c r="D740" s="19" t="n"/>
      <c r="E740" s="20" t="n"/>
      <c r="F740" s="20" t="n"/>
      <c r="G740" s="21" t="n"/>
      <c r="H740" s="22">
        <f>IF(OR($A740="",$D740="Done",$F740=""),"",$F740-Dashboard!$C$3)</f>
        <v/>
      </c>
      <c r="I740" s="23">
        <f>IF($A740="","",IF($D740="Done","Done",IF($F740="","No date",IF($F740&lt;Dashboard!$C$3,"OVERDUE",IF($F740&lt;=Dashboard!$C$3+7,"Due soon","On track")))))</f>
        <v/>
      </c>
    </row>
    <row r="741">
      <c r="A741" s="24" t="n"/>
      <c r="B741" s="24" t="n"/>
      <c r="C741" s="25" t="n"/>
      <c r="D741" s="25" t="n"/>
      <c r="E741" s="26" t="n"/>
      <c r="F741" s="26" t="n"/>
      <c r="G741" s="27" t="n"/>
      <c r="H741" s="16">
        <f>IF(OR($A741="",$D741="Done",$F741=""),"",$F741-Dashboard!$C$3)</f>
        <v/>
      </c>
      <c r="I741" s="17">
        <f>IF($A741="","",IF($D741="Done","Done",IF($F741="","No date",IF($F741&lt;Dashboard!$C$3,"OVERDUE",IF($F741&lt;=Dashboard!$C$3+7,"Due soon","On track")))))</f>
        <v/>
      </c>
    </row>
    <row r="742">
      <c r="A742" s="18" t="n"/>
      <c r="B742" s="18" t="n"/>
      <c r="C742" s="19" t="n"/>
      <c r="D742" s="19" t="n"/>
      <c r="E742" s="20" t="n"/>
      <c r="F742" s="20" t="n"/>
      <c r="G742" s="21" t="n"/>
      <c r="H742" s="22">
        <f>IF(OR($A742="",$D742="Done",$F742=""),"",$F742-Dashboard!$C$3)</f>
        <v/>
      </c>
      <c r="I742" s="23">
        <f>IF($A742="","",IF($D742="Done","Done",IF($F742="","No date",IF($F742&lt;Dashboard!$C$3,"OVERDUE",IF($F742&lt;=Dashboard!$C$3+7,"Due soon","On track")))))</f>
        <v/>
      </c>
    </row>
    <row r="743">
      <c r="A743" s="24" t="n"/>
      <c r="B743" s="24" t="n"/>
      <c r="C743" s="25" t="n"/>
      <c r="D743" s="25" t="n"/>
      <c r="E743" s="26" t="n"/>
      <c r="F743" s="26" t="n"/>
      <c r="G743" s="27" t="n"/>
      <c r="H743" s="16">
        <f>IF(OR($A743="",$D743="Done",$F743=""),"",$F743-Dashboard!$C$3)</f>
        <v/>
      </c>
      <c r="I743" s="17">
        <f>IF($A743="","",IF($D743="Done","Done",IF($F743="","No date",IF($F743&lt;Dashboard!$C$3,"OVERDUE",IF($F743&lt;=Dashboard!$C$3+7,"Due soon","On track")))))</f>
        <v/>
      </c>
    </row>
    <row r="744">
      <c r="A744" s="18" t="n"/>
      <c r="B744" s="18" t="n"/>
      <c r="C744" s="19" t="n"/>
      <c r="D744" s="19" t="n"/>
      <c r="E744" s="20" t="n"/>
      <c r="F744" s="20" t="n"/>
      <c r="G744" s="21" t="n"/>
      <c r="H744" s="22">
        <f>IF(OR($A744="",$D744="Done",$F744=""),"",$F744-Dashboard!$C$3)</f>
        <v/>
      </c>
      <c r="I744" s="23">
        <f>IF($A744="","",IF($D744="Done","Done",IF($F744="","No date",IF($F744&lt;Dashboard!$C$3,"OVERDUE",IF($F744&lt;=Dashboard!$C$3+7,"Due soon","On track")))))</f>
        <v/>
      </c>
    </row>
    <row r="745">
      <c r="A745" s="24" t="n"/>
      <c r="B745" s="24" t="n"/>
      <c r="C745" s="25" t="n"/>
      <c r="D745" s="25" t="n"/>
      <c r="E745" s="26" t="n"/>
      <c r="F745" s="26" t="n"/>
      <c r="G745" s="27" t="n"/>
      <c r="H745" s="16">
        <f>IF(OR($A745="",$D745="Done",$F745=""),"",$F745-Dashboard!$C$3)</f>
        <v/>
      </c>
      <c r="I745" s="17">
        <f>IF($A745="","",IF($D745="Done","Done",IF($F745="","No date",IF($F745&lt;Dashboard!$C$3,"OVERDUE",IF($F745&lt;=Dashboard!$C$3+7,"Due soon","On track")))))</f>
        <v/>
      </c>
    </row>
    <row r="746">
      <c r="A746" s="18" t="n"/>
      <c r="B746" s="18" t="n"/>
      <c r="C746" s="19" t="n"/>
      <c r="D746" s="19" t="n"/>
      <c r="E746" s="20" t="n"/>
      <c r="F746" s="20" t="n"/>
      <c r="G746" s="21" t="n"/>
      <c r="H746" s="22">
        <f>IF(OR($A746="",$D746="Done",$F746=""),"",$F746-Dashboard!$C$3)</f>
        <v/>
      </c>
      <c r="I746" s="23">
        <f>IF($A746="","",IF($D746="Done","Done",IF($F746="","No date",IF($F746&lt;Dashboard!$C$3,"OVERDUE",IF($F746&lt;=Dashboard!$C$3+7,"Due soon","On track")))))</f>
        <v/>
      </c>
    </row>
    <row r="747">
      <c r="A747" s="24" t="n"/>
      <c r="B747" s="24" t="n"/>
      <c r="C747" s="25" t="n"/>
      <c r="D747" s="25" t="n"/>
      <c r="E747" s="26" t="n"/>
      <c r="F747" s="26" t="n"/>
      <c r="G747" s="27" t="n"/>
      <c r="H747" s="16">
        <f>IF(OR($A747="",$D747="Done",$F747=""),"",$F747-Dashboard!$C$3)</f>
        <v/>
      </c>
      <c r="I747" s="17">
        <f>IF($A747="","",IF($D747="Done","Done",IF($F747="","No date",IF($F747&lt;Dashboard!$C$3,"OVERDUE",IF($F747&lt;=Dashboard!$C$3+7,"Due soon","On track")))))</f>
        <v/>
      </c>
    </row>
    <row r="748">
      <c r="A748" s="18" t="n"/>
      <c r="B748" s="18" t="n"/>
      <c r="C748" s="19" t="n"/>
      <c r="D748" s="19" t="n"/>
      <c r="E748" s="20" t="n"/>
      <c r="F748" s="20" t="n"/>
      <c r="G748" s="21" t="n"/>
      <c r="H748" s="22">
        <f>IF(OR($A748="",$D748="Done",$F748=""),"",$F748-Dashboard!$C$3)</f>
        <v/>
      </c>
      <c r="I748" s="23">
        <f>IF($A748="","",IF($D748="Done","Done",IF($F748="","No date",IF($F748&lt;Dashboard!$C$3,"OVERDUE",IF($F748&lt;=Dashboard!$C$3+7,"Due soon","On track")))))</f>
        <v/>
      </c>
    </row>
    <row r="749">
      <c r="A749" s="24" t="n"/>
      <c r="B749" s="24" t="n"/>
      <c r="C749" s="25" t="n"/>
      <c r="D749" s="25" t="n"/>
      <c r="E749" s="26" t="n"/>
      <c r="F749" s="26" t="n"/>
      <c r="G749" s="27" t="n"/>
      <c r="H749" s="16">
        <f>IF(OR($A749="",$D749="Done",$F749=""),"",$F749-Dashboard!$C$3)</f>
        <v/>
      </c>
      <c r="I749" s="17">
        <f>IF($A749="","",IF($D749="Done","Done",IF($F749="","No date",IF($F749&lt;Dashboard!$C$3,"OVERDUE",IF($F749&lt;=Dashboard!$C$3+7,"Due soon","On track")))))</f>
        <v/>
      </c>
    </row>
    <row r="750">
      <c r="A750" s="18" t="n"/>
      <c r="B750" s="18" t="n"/>
      <c r="C750" s="19" t="n"/>
      <c r="D750" s="19" t="n"/>
      <c r="E750" s="20" t="n"/>
      <c r="F750" s="20" t="n"/>
      <c r="G750" s="21" t="n"/>
      <c r="H750" s="22">
        <f>IF(OR($A750="",$D750="Done",$F750=""),"",$F750-Dashboard!$C$3)</f>
        <v/>
      </c>
      <c r="I750" s="23">
        <f>IF($A750="","",IF($D750="Done","Done",IF($F750="","No date",IF($F750&lt;Dashboard!$C$3,"OVERDUE",IF($F750&lt;=Dashboard!$C$3+7,"Due soon","On track")))))</f>
        <v/>
      </c>
    </row>
    <row r="751">
      <c r="A751" s="24" t="n"/>
      <c r="B751" s="24" t="n"/>
      <c r="C751" s="25" t="n"/>
      <c r="D751" s="25" t="n"/>
      <c r="E751" s="26" t="n"/>
      <c r="F751" s="26" t="n"/>
      <c r="G751" s="27" t="n"/>
      <c r="H751" s="16">
        <f>IF(OR($A751="",$D751="Done",$F751=""),"",$F751-Dashboard!$C$3)</f>
        <v/>
      </c>
      <c r="I751" s="17">
        <f>IF($A751="","",IF($D751="Done","Done",IF($F751="","No date",IF($F751&lt;Dashboard!$C$3,"OVERDUE",IF($F751&lt;=Dashboard!$C$3+7,"Due soon","On track")))))</f>
        <v/>
      </c>
    </row>
    <row r="752">
      <c r="A752" s="18" t="n"/>
      <c r="B752" s="18" t="n"/>
      <c r="C752" s="19" t="n"/>
      <c r="D752" s="19" t="n"/>
      <c r="E752" s="20" t="n"/>
      <c r="F752" s="20" t="n"/>
      <c r="G752" s="21" t="n"/>
      <c r="H752" s="22">
        <f>IF(OR($A752="",$D752="Done",$F752=""),"",$F752-Dashboard!$C$3)</f>
        <v/>
      </c>
      <c r="I752" s="23">
        <f>IF($A752="","",IF($D752="Done","Done",IF($F752="","No date",IF($F752&lt;Dashboard!$C$3,"OVERDUE",IF($F752&lt;=Dashboard!$C$3+7,"Due soon","On track")))))</f>
        <v/>
      </c>
    </row>
    <row r="753">
      <c r="A753" s="24" t="n"/>
      <c r="B753" s="24" t="n"/>
      <c r="C753" s="25" t="n"/>
      <c r="D753" s="25" t="n"/>
      <c r="E753" s="26" t="n"/>
      <c r="F753" s="26" t="n"/>
      <c r="G753" s="27" t="n"/>
      <c r="H753" s="16">
        <f>IF(OR($A753="",$D753="Done",$F753=""),"",$F753-Dashboard!$C$3)</f>
        <v/>
      </c>
      <c r="I753" s="17">
        <f>IF($A753="","",IF($D753="Done","Done",IF($F753="","No date",IF($F753&lt;Dashboard!$C$3,"OVERDUE",IF($F753&lt;=Dashboard!$C$3+7,"Due soon","On track")))))</f>
        <v/>
      </c>
    </row>
    <row r="754">
      <c r="A754" s="18" t="n"/>
      <c r="B754" s="18" t="n"/>
      <c r="C754" s="19" t="n"/>
      <c r="D754" s="19" t="n"/>
      <c r="E754" s="20" t="n"/>
      <c r="F754" s="20" t="n"/>
      <c r="G754" s="21" t="n"/>
      <c r="H754" s="22">
        <f>IF(OR($A754="",$D754="Done",$F754=""),"",$F754-Dashboard!$C$3)</f>
        <v/>
      </c>
      <c r="I754" s="23">
        <f>IF($A754="","",IF($D754="Done","Done",IF($F754="","No date",IF($F754&lt;Dashboard!$C$3,"OVERDUE",IF($F754&lt;=Dashboard!$C$3+7,"Due soon","On track")))))</f>
        <v/>
      </c>
    </row>
    <row r="755">
      <c r="A755" s="24" t="n"/>
      <c r="B755" s="24" t="n"/>
      <c r="C755" s="25" t="n"/>
      <c r="D755" s="25" t="n"/>
      <c r="E755" s="26" t="n"/>
      <c r="F755" s="26" t="n"/>
      <c r="G755" s="27" t="n"/>
      <c r="H755" s="16">
        <f>IF(OR($A755="",$D755="Done",$F755=""),"",$F755-Dashboard!$C$3)</f>
        <v/>
      </c>
      <c r="I755" s="17">
        <f>IF($A755="","",IF($D755="Done","Done",IF($F755="","No date",IF($F755&lt;Dashboard!$C$3,"OVERDUE",IF($F755&lt;=Dashboard!$C$3+7,"Due soon","On track")))))</f>
        <v/>
      </c>
    </row>
    <row r="756">
      <c r="A756" s="18" t="n"/>
      <c r="B756" s="18" t="n"/>
      <c r="C756" s="19" t="n"/>
      <c r="D756" s="19" t="n"/>
      <c r="E756" s="20" t="n"/>
      <c r="F756" s="20" t="n"/>
      <c r="G756" s="21" t="n"/>
      <c r="H756" s="22">
        <f>IF(OR($A756="",$D756="Done",$F756=""),"",$F756-Dashboard!$C$3)</f>
        <v/>
      </c>
      <c r="I756" s="23">
        <f>IF($A756="","",IF($D756="Done","Done",IF($F756="","No date",IF($F756&lt;Dashboard!$C$3,"OVERDUE",IF($F756&lt;=Dashboard!$C$3+7,"Due soon","On track")))))</f>
        <v/>
      </c>
    </row>
    <row r="757">
      <c r="A757" s="24" t="n"/>
      <c r="B757" s="24" t="n"/>
      <c r="C757" s="25" t="n"/>
      <c r="D757" s="25" t="n"/>
      <c r="E757" s="26" t="n"/>
      <c r="F757" s="26" t="n"/>
      <c r="G757" s="27" t="n"/>
      <c r="H757" s="16">
        <f>IF(OR($A757="",$D757="Done",$F757=""),"",$F757-Dashboard!$C$3)</f>
        <v/>
      </c>
      <c r="I757" s="17">
        <f>IF($A757="","",IF($D757="Done","Done",IF($F757="","No date",IF($F757&lt;Dashboard!$C$3,"OVERDUE",IF($F757&lt;=Dashboard!$C$3+7,"Due soon","On track")))))</f>
        <v/>
      </c>
    </row>
    <row r="758">
      <c r="A758" s="18" t="n"/>
      <c r="B758" s="18" t="n"/>
      <c r="C758" s="19" t="n"/>
      <c r="D758" s="19" t="n"/>
      <c r="E758" s="20" t="n"/>
      <c r="F758" s="20" t="n"/>
      <c r="G758" s="21" t="n"/>
      <c r="H758" s="22">
        <f>IF(OR($A758="",$D758="Done",$F758=""),"",$F758-Dashboard!$C$3)</f>
        <v/>
      </c>
      <c r="I758" s="23">
        <f>IF($A758="","",IF($D758="Done","Done",IF($F758="","No date",IF($F758&lt;Dashboard!$C$3,"OVERDUE",IF($F758&lt;=Dashboard!$C$3+7,"Due soon","On track")))))</f>
        <v/>
      </c>
    </row>
    <row r="759">
      <c r="A759" s="24" t="n"/>
      <c r="B759" s="24" t="n"/>
      <c r="C759" s="25" t="n"/>
      <c r="D759" s="25" t="n"/>
      <c r="E759" s="26" t="n"/>
      <c r="F759" s="26" t="n"/>
      <c r="G759" s="27" t="n"/>
      <c r="H759" s="16">
        <f>IF(OR($A759="",$D759="Done",$F759=""),"",$F759-Dashboard!$C$3)</f>
        <v/>
      </c>
      <c r="I759" s="17">
        <f>IF($A759="","",IF($D759="Done","Done",IF($F759="","No date",IF($F759&lt;Dashboard!$C$3,"OVERDUE",IF($F759&lt;=Dashboard!$C$3+7,"Due soon","On track")))))</f>
        <v/>
      </c>
    </row>
    <row r="760">
      <c r="A760" s="18" t="n"/>
      <c r="B760" s="18" t="n"/>
      <c r="C760" s="19" t="n"/>
      <c r="D760" s="19" t="n"/>
      <c r="E760" s="20" t="n"/>
      <c r="F760" s="20" t="n"/>
      <c r="G760" s="21" t="n"/>
      <c r="H760" s="22">
        <f>IF(OR($A760="",$D760="Done",$F760=""),"",$F760-Dashboard!$C$3)</f>
        <v/>
      </c>
      <c r="I760" s="23">
        <f>IF($A760="","",IF($D760="Done","Done",IF($F760="","No date",IF($F760&lt;Dashboard!$C$3,"OVERDUE",IF($F760&lt;=Dashboard!$C$3+7,"Due soon","On track")))))</f>
        <v/>
      </c>
    </row>
    <row r="761">
      <c r="A761" s="24" t="n"/>
      <c r="B761" s="24" t="n"/>
      <c r="C761" s="25" t="n"/>
      <c r="D761" s="25" t="n"/>
      <c r="E761" s="26" t="n"/>
      <c r="F761" s="26" t="n"/>
      <c r="G761" s="27" t="n"/>
      <c r="H761" s="16">
        <f>IF(OR($A761="",$D761="Done",$F761=""),"",$F761-Dashboard!$C$3)</f>
        <v/>
      </c>
      <c r="I761" s="17">
        <f>IF($A761="","",IF($D761="Done","Done",IF($F761="","No date",IF($F761&lt;Dashboard!$C$3,"OVERDUE",IF($F761&lt;=Dashboard!$C$3+7,"Due soon","On track")))))</f>
        <v/>
      </c>
    </row>
    <row r="762">
      <c r="A762" s="18" t="n"/>
      <c r="B762" s="18" t="n"/>
      <c r="C762" s="19" t="n"/>
      <c r="D762" s="19" t="n"/>
      <c r="E762" s="20" t="n"/>
      <c r="F762" s="20" t="n"/>
      <c r="G762" s="21" t="n"/>
      <c r="H762" s="22">
        <f>IF(OR($A762="",$D762="Done",$F762=""),"",$F762-Dashboard!$C$3)</f>
        <v/>
      </c>
      <c r="I762" s="23">
        <f>IF($A762="","",IF($D762="Done","Done",IF($F762="","No date",IF($F762&lt;Dashboard!$C$3,"OVERDUE",IF($F762&lt;=Dashboard!$C$3+7,"Due soon","On track")))))</f>
        <v/>
      </c>
    </row>
    <row r="763">
      <c r="A763" s="24" t="n"/>
      <c r="B763" s="24" t="n"/>
      <c r="C763" s="25" t="n"/>
      <c r="D763" s="25" t="n"/>
      <c r="E763" s="26" t="n"/>
      <c r="F763" s="26" t="n"/>
      <c r="G763" s="27" t="n"/>
      <c r="H763" s="16">
        <f>IF(OR($A763="",$D763="Done",$F763=""),"",$F763-Dashboard!$C$3)</f>
        <v/>
      </c>
      <c r="I763" s="17">
        <f>IF($A763="","",IF($D763="Done","Done",IF($F763="","No date",IF($F763&lt;Dashboard!$C$3,"OVERDUE",IF($F763&lt;=Dashboard!$C$3+7,"Due soon","On track")))))</f>
        <v/>
      </c>
    </row>
    <row r="764">
      <c r="A764" s="18" t="n"/>
      <c r="B764" s="18" t="n"/>
      <c r="C764" s="19" t="n"/>
      <c r="D764" s="19" t="n"/>
      <c r="E764" s="20" t="n"/>
      <c r="F764" s="20" t="n"/>
      <c r="G764" s="21" t="n"/>
      <c r="H764" s="22">
        <f>IF(OR($A764="",$D764="Done",$F764=""),"",$F764-Dashboard!$C$3)</f>
        <v/>
      </c>
      <c r="I764" s="23">
        <f>IF($A764="","",IF($D764="Done","Done",IF($F764="","No date",IF($F764&lt;Dashboard!$C$3,"OVERDUE",IF($F764&lt;=Dashboard!$C$3+7,"Due soon","On track")))))</f>
        <v/>
      </c>
    </row>
    <row r="765">
      <c r="A765" s="24" t="n"/>
      <c r="B765" s="24" t="n"/>
      <c r="C765" s="25" t="n"/>
      <c r="D765" s="25" t="n"/>
      <c r="E765" s="26" t="n"/>
      <c r="F765" s="26" t="n"/>
      <c r="G765" s="27" t="n"/>
      <c r="H765" s="16">
        <f>IF(OR($A765="",$D765="Done",$F765=""),"",$F765-Dashboard!$C$3)</f>
        <v/>
      </c>
      <c r="I765" s="17">
        <f>IF($A765="","",IF($D765="Done","Done",IF($F765="","No date",IF($F765&lt;Dashboard!$C$3,"OVERDUE",IF($F765&lt;=Dashboard!$C$3+7,"Due soon","On track")))))</f>
        <v/>
      </c>
    </row>
    <row r="766">
      <c r="A766" s="18" t="n"/>
      <c r="B766" s="18" t="n"/>
      <c r="C766" s="19" t="n"/>
      <c r="D766" s="19" t="n"/>
      <c r="E766" s="20" t="n"/>
      <c r="F766" s="20" t="n"/>
      <c r="G766" s="21" t="n"/>
      <c r="H766" s="22">
        <f>IF(OR($A766="",$D766="Done",$F766=""),"",$F766-Dashboard!$C$3)</f>
        <v/>
      </c>
      <c r="I766" s="23">
        <f>IF($A766="","",IF($D766="Done","Done",IF($F766="","No date",IF($F766&lt;Dashboard!$C$3,"OVERDUE",IF($F766&lt;=Dashboard!$C$3+7,"Due soon","On track")))))</f>
        <v/>
      </c>
    </row>
    <row r="767">
      <c r="A767" s="24" t="n"/>
      <c r="B767" s="24" t="n"/>
      <c r="C767" s="25" t="n"/>
      <c r="D767" s="25" t="n"/>
      <c r="E767" s="26" t="n"/>
      <c r="F767" s="26" t="n"/>
      <c r="G767" s="27" t="n"/>
      <c r="H767" s="16">
        <f>IF(OR($A767="",$D767="Done",$F767=""),"",$F767-Dashboard!$C$3)</f>
        <v/>
      </c>
      <c r="I767" s="17">
        <f>IF($A767="","",IF($D767="Done","Done",IF($F767="","No date",IF($F767&lt;Dashboard!$C$3,"OVERDUE",IF($F767&lt;=Dashboard!$C$3+7,"Due soon","On track")))))</f>
        <v/>
      </c>
    </row>
    <row r="768">
      <c r="A768" s="18" t="n"/>
      <c r="B768" s="18" t="n"/>
      <c r="C768" s="19" t="n"/>
      <c r="D768" s="19" t="n"/>
      <c r="E768" s="20" t="n"/>
      <c r="F768" s="20" t="n"/>
      <c r="G768" s="21" t="n"/>
      <c r="H768" s="22">
        <f>IF(OR($A768="",$D768="Done",$F768=""),"",$F768-Dashboard!$C$3)</f>
        <v/>
      </c>
      <c r="I768" s="23">
        <f>IF($A768="","",IF($D768="Done","Done",IF($F768="","No date",IF($F768&lt;Dashboard!$C$3,"OVERDUE",IF($F768&lt;=Dashboard!$C$3+7,"Due soon","On track")))))</f>
        <v/>
      </c>
    </row>
    <row r="769">
      <c r="A769" s="24" t="n"/>
      <c r="B769" s="24" t="n"/>
      <c r="C769" s="25" t="n"/>
      <c r="D769" s="25" t="n"/>
      <c r="E769" s="26" t="n"/>
      <c r="F769" s="26" t="n"/>
      <c r="G769" s="27" t="n"/>
      <c r="H769" s="16">
        <f>IF(OR($A769="",$D769="Done",$F769=""),"",$F769-Dashboard!$C$3)</f>
        <v/>
      </c>
      <c r="I769" s="17">
        <f>IF($A769="","",IF($D769="Done","Done",IF($F769="","No date",IF($F769&lt;Dashboard!$C$3,"OVERDUE",IF($F769&lt;=Dashboard!$C$3+7,"Due soon","On track")))))</f>
        <v/>
      </c>
    </row>
    <row r="770">
      <c r="A770" s="18" t="n"/>
      <c r="B770" s="18" t="n"/>
      <c r="C770" s="19" t="n"/>
      <c r="D770" s="19" t="n"/>
      <c r="E770" s="20" t="n"/>
      <c r="F770" s="20" t="n"/>
      <c r="G770" s="21" t="n"/>
      <c r="H770" s="22">
        <f>IF(OR($A770="",$D770="Done",$F770=""),"",$F770-Dashboard!$C$3)</f>
        <v/>
      </c>
      <c r="I770" s="23">
        <f>IF($A770="","",IF($D770="Done","Done",IF($F770="","No date",IF($F770&lt;Dashboard!$C$3,"OVERDUE",IF($F770&lt;=Dashboard!$C$3+7,"Due soon","On track")))))</f>
        <v/>
      </c>
    </row>
    <row r="771">
      <c r="A771" s="24" t="n"/>
      <c r="B771" s="24" t="n"/>
      <c r="C771" s="25" t="n"/>
      <c r="D771" s="25" t="n"/>
      <c r="E771" s="26" t="n"/>
      <c r="F771" s="26" t="n"/>
      <c r="G771" s="27" t="n"/>
      <c r="H771" s="16">
        <f>IF(OR($A771="",$D771="Done",$F771=""),"",$F771-Dashboard!$C$3)</f>
        <v/>
      </c>
      <c r="I771" s="17">
        <f>IF($A771="","",IF($D771="Done","Done",IF($F771="","No date",IF($F771&lt;Dashboard!$C$3,"OVERDUE",IF($F771&lt;=Dashboard!$C$3+7,"Due soon","On track")))))</f>
        <v/>
      </c>
    </row>
    <row r="772">
      <c r="A772" s="18" t="n"/>
      <c r="B772" s="18" t="n"/>
      <c r="C772" s="19" t="n"/>
      <c r="D772" s="19" t="n"/>
      <c r="E772" s="20" t="n"/>
      <c r="F772" s="20" t="n"/>
      <c r="G772" s="21" t="n"/>
      <c r="H772" s="22">
        <f>IF(OR($A772="",$D772="Done",$F772=""),"",$F772-Dashboard!$C$3)</f>
        <v/>
      </c>
      <c r="I772" s="23">
        <f>IF($A772="","",IF($D772="Done","Done",IF($F772="","No date",IF($F772&lt;Dashboard!$C$3,"OVERDUE",IF($F772&lt;=Dashboard!$C$3+7,"Due soon","On track")))))</f>
        <v/>
      </c>
    </row>
    <row r="773">
      <c r="A773" s="24" t="n"/>
      <c r="B773" s="24" t="n"/>
      <c r="C773" s="25" t="n"/>
      <c r="D773" s="25" t="n"/>
      <c r="E773" s="26" t="n"/>
      <c r="F773" s="26" t="n"/>
      <c r="G773" s="27" t="n"/>
      <c r="H773" s="16">
        <f>IF(OR($A773="",$D773="Done",$F773=""),"",$F773-Dashboard!$C$3)</f>
        <v/>
      </c>
      <c r="I773" s="17">
        <f>IF($A773="","",IF($D773="Done","Done",IF($F773="","No date",IF($F773&lt;Dashboard!$C$3,"OVERDUE",IF($F773&lt;=Dashboard!$C$3+7,"Due soon","On track")))))</f>
        <v/>
      </c>
    </row>
    <row r="774">
      <c r="A774" s="18" t="n"/>
      <c r="B774" s="18" t="n"/>
      <c r="C774" s="19" t="n"/>
      <c r="D774" s="19" t="n"/>
      <c r="E774" s="20" t="n"/>
      <c r="F774" s="20" t="n"/>
      <c r="G774" s="21" t="n"/>
      <c r="H774" s="22">
        <f>IF(OR($A774="",$D774="Done",$F774=""),"",$F774-Dashboard!$C$3)</f>
        <v/>
      </c>
      <c r="I774" s="23">
        <f>IF($A774="","",IF($D774="Done","Done",IF($F774="","No date",IF($F774&lt;Dashboard!$C$3,"OVERDUE",IF($F774&lt;=Dashboard!$C$3+7,"Due soon","On track")))))</f>
        <v/>
      </c>
    </row>
    <row r="775">
      <c r="A775" s="24" t="n"/>
      <c r="B775" s="24" t="n"/>
      <c r="C775" s="25" t="n"/>
      <c r="D775" s="25" t="n"/>
      <c r="E775" s="26" t="n"/>
      <c r="F775" s="26" t="n"/>
      <c r="G775" s="27" t="n"/>
      <c r="H775" s="16">
        <f>IF(OR($A775="",$D775="Done",$F775=""),"",$F775-Dashboard!$C$3)</f>
        <v/>
      </c>
      <c r="I775" s="17">
        <f>IF($A775="","",IF($D775="Done","Done",IF($F775="","No date",IF($F775&lt;Dashboard!$C$3,"OVERDUE",IF($F775&lt;=Dashboard!$C$3+7,"Due soon","On track")))))</f>
        <v/>
      </c>
    </row>
    <row r="776">
      <c r="A776" s="18" t="n"/>
      <c r="B776" s="18" t="n"/>
      <c r="C776" s="19" t="n"/>
      <c r="D776" s="19" t="n"/>
      <c r="E776" s="20" t="n"/>
      <c r="F776" s="20" t="n"/>
      <c r="G776" s="21" t="n"/>
      <c r="H776" s="22">
        <f>IF(OR($A776="",$D776="Done",$F776=""),"",$F776-Dashboard!$C$3)</f>
        <v/>
      </c>
      <c r="I776" s="23">
        <f>IF($A776="","",IF($D776="Done","Done",IF($F776="","No date",IF($F776&lt;Dashboard!$C$3,"OVERDUE",IF($F776&lt;=Dashboard!$C$3+7,"Due soon","On track")))))</f>
        <v/>
      </c>
    </row>
    <row r="777">
      <c r="A777" s="24" t="n"/>
      <c r="B777" s="24" t="n"/>
      <c r="C777" s="25" t="n"/>
      <c r="D777" s="25" t="n"/>
      <c r="E777" s="26" t="n"/>
      <c r="F777" s="26" t="n"/>
      <c r="G777" s="27" t="n"/>
      <c r="H777" s="16">
        <f>IF(OR($A777="",$D777="Done",$F777=""),"",$F777-Dashboard!$C$3)</f>
        <v/>
      </c>
      <c r="I777" s="17">
        <f>IF($A777="","",IF($D777="Done","Done",IF($F777="","No date",IF($F777&lt;Dashboard!$C$3,"OVERDUE",IF($F777&lt;=Dashboard!$C$3+7,"Due soon","On track")))))</f>
        <v/>
      </c>
    </row>
    <row r="778">
      <c r="A778" s="18" t="n"/>
      <c r="B778" s="18" t="n"/>
      <c r="C778" s="19" t="n"/>
      <c r="D778" s="19" t="n"/>
      <c r="E778" s="20" t="n"/>
      <c r="F778" s="20" t="n"/>
      <c r="G778" s="21" t="n"/>
      <c r="H778" s="22">
        <f>IF(OR($A778="",$D778="Done",$F778=""),"",$F778-Dashboard!$C$3)</f>
        <v/>
      </c>
      <c r="I778" s="23">
        <f>IF($A778="","",IF($D778="Done","Done",IF($F778="","No date",IF($F778&lt;Dashboard!$C$3,"OVERDUE",IF($F778&lt;=Dashboard!$C$3+7,"Due soon","On track")))))</f>
        <v/>
      </c>
    </row>
    <row r="779">
      <c r="A779" s="24" t="n"/>
      <c r="B779" s="24" t="n"/>
      <c r="C779" s="25" t="n"/>
      <c r="D779" s="25" t="n"/>
      <c r="E779" s="26" t="n"/>
      <c r="F779" s="26" t="n"/>
      <c r="G779" s="27" t="n"/>
      <c r="H779" s="16">
        <f>IF(OR($A779="",$D779="Done",$F779=""),"",$F779-Dashboard!$C$3)</f>
        <v/>
      </c>
      <c r="I779" s="17">
        <f>IF($A779="","",IF($D779="Done","Done",IF($F779="","No date",IF($F779&lt;Dashboard!$C$3,"OVERDUE",IF($F779&lt;=Dashboard!$C$3+7,"Due soon","On track")))))</f>
        <v/>
      </c>
    </row>
    <row r="780">
      <c r="A780" s="18" t="n"/>
      <c r="B780" s="18" t="n"/>
      <c r="C780" s="19" t="n"/>
      <c r="D780" s="19" t="n"/>
      <c r="E780" s="20" t="n"/>
      <c r="F780" s="20" t="n"/>
      <c r="G780" s="21" t="n"/>
      <c r="H780" s="22">
        <f>IF(OR($A780="",$D780="Done",$F780=""),"",$F780-Dashboard!$C$3)</f>
        <v/>
      </c>
      <c r="I780" s="23">
        <f>IF($A780="","",IF($D780="Done","Done",IF($F780="","No date",IF($F780&lt;Dashboard!$C$3,"OVERDUE",IF($F780&lt;=Dashboard!$C$3+7,"Due soon","On track")))))</f>
        <v/>
      </c>
    </row>
    <row r="781">
      <c r="A781" s="24" t="n"/>
      <c r="B781" s="24" t="n"/>
      <c r="C781" s="25" t="n"/>
      <c r="D781" s="25" t="n"/>
      <c r="E781" s="26" t="n"/>
      <c r="F781" s="26" t="n"/>
      <c r="G781" s="27" t="n"/>
      <c r="H781" s="16">
        <f>IF(OR($A781="",$D781="Done",$F781=""),"",$F781-Dashboard!$C$3)</f>
        <v/>
      </c>
      <c r="I781" s="17">
        <f>IF($A781="","",IF($D781="Done","Done",IF($F781="","No date",IF($F781&lt;Dashboard!$C$3,"OVERDUE",IF($F781&lt;=Dashboard!$C$3+7,"Due soon","On track")))))</f>
        <v/>
      </c>
    </row>
    <row r="782">
      <c r="A782" s="18" t="n"/>
      <c r="B782" s="18" t="n"/>
      <c r="C782" s="19" t="n"/>
      <c r="D782" s="19" t="n"/>
      <c r="E782" s="20" t="n"/>
      <c r="F782" s="20" t="n"/>
      <c r="G782" s="21" t="n"/>
      <c r="H782" s="22">
        <f>IF(OR($A782="",$D782="Done",$F782=""),"",$F782-Dashboard!$C$3)</f>
        <v/>
      </c>
      <c r="I782" s="23">
        <f>IF($A782="","",IF($D782="Done","Done",IF($F782="","No date",IF($F782&lt;Dashboard!$C$3,"OVERDUE",IF($F782&lt;=Dashboard!$C$3+7,"Due soon","On track")))))</f>
        <v/>
      </c>
    </row>
    <row r="783">
      <c r="A783" s="24" t="n"/>
      <c r="B783" s="24" t="n"/>
      <c r="C783" s="25" t="n"/>
      <c r="D783" s="25" t="n"/>
      <c r="E783" s="26" t="n"/>
      <c r="F783" s="26" t="n"/>
      <c r="G783" s="27" t="n"/>
      <c r="H783" s="16">
        <f>IF(OR($A783="",$D783="Done",$F783=""),"",$F783-Dashboard!$C$3)</f>
        <v/>
      </c>
      <c r="I783" s="17">
        <f>IF($A783="","",IF($D783="Done","Done",IF($F783="","No date",IF($F783&lt;Dashboard!$C$3,"OVERDUE",IF($F783&lt;=Dashboard!$C$3+7,"Due soon","On track")))))</f>
        <v/>
      </c>
    </row>
    <row r="784">
      <c r="A784" s="18" t="n"/>
      <c r="B784" s="18" t="n"/>
      <c r="C784" s="19" t="n"/>
      <c r="D784" s="19" t="n"/>
      <c r="E784" s="20" t="n"/>
      <c r="F784" s="20" t="n"/>
      <c r="G784" s="21" t="n"/>
      <c r="H784" s="22">
        <f>IF(OR($A784="",$D784="Done",$F784=""),"",$F784-Dashboard!$C$3)</f>
        <v/>
      </c>
      <c r="I784" s="23">
        <f>IF($A784="","",IF($D784="Done","Done",IF($F784="","No date",IF($F784&lt;Dashboard!$C$3,"OVERDUE",IF($F784&lt;=Dashboard!$C$3+7,"Due soon","On track")))))</f>
        <v/>
      </c>
    </row>
    <row r="785">
      <c r="A785" s="24" t="n"/>
      <c r="B785" s="24" t="n"/>
      <c r="C785" s="25" t="n"/>
      <c r="D785" s="25" t="n"/>
      <c r="E785" s="26" t="n"/>
      <c r="F785" s="26" t="n"/>
      <c r="G785" s="27" t="n"/>
      <c r="H785" s="16">
        <f>IF(OR($A785="",$D785="Done",$F785=""),"",$F785-Dashboard!$C$3)</f>
        <v/>
      </c>
      <c r="I785" s="17">
        <f>IF($A785="","",IF($D785="Done","Done",IF($F785="","No date",IF($F785&lt;Dashboard!$C$3,"OVERDUE",IF($F785&lt;=Dashboard!$C$3+7,"Due soon","On track")))))</f>
        <v/>
      </c>
    </row>
    <row r="786">
      <c r="A786" s="18" t="n"/>
      <c r="B786" s="18" t="n"/>
      <c r="C786" s="19" t="n"/>
      <c r="D786" s="19" t="n"/>
      <c r="E786" s="20" t="n"/>
      <c r="F786" s="20" t="n"/>
      <c r="G786" s="21" t="n"/>
      <c r="H786" s="22">
        <f>IF(OR($A786="",$D786="Done",$F786=""),"",$F786-Dashboard!$C$3)</f>
        <v/>
      </c>
      <c r="I786" s="23">
        <f>IF($A786="","",IF($D786="Done","Done",IF($F786="","No date",IF($F786&lt;Dashboard!$C$3,"OVERDUE",IF($F786&lt;=Dashboard!$C$3+7,"Due soon","On track")))))</f>
        <v/>
      </c>
    </row>
    <row r="787">
      <c r="A787" s="24" t="n"/>
      <c r="B787" s="24" t="n"/>
      <c r="C787" s="25" t="n"/>
      <c r="D787" s="25" t="n"/>
      <c r="E787" s="26" t="n"/>
      <c r="F787" s="26" t="n"/>
      <c r="G787" s="27" t="n"/>
      <c r="H787" s="16">
        <f>IF(OR($A787="",$D787="Done",$F787=""),"",$F787-Dashboard!$C$3)</f>
        <v/>
      </c>
      <c r="I787" s="17">
        <f>IF($A787="","",IF($D787="Done","Done",IF($F787="","No date",IF($F787&lt;Dashboard!$C$3,"OVERDUE",IF($F787&lt;=Dashboard!$C$3+7,"Due soon","On track")))))</f>
        <v/>
      </c>
    </row>
    <row r="788">
      <c r="A788" s="18" t="n"/>
      <c r="B788" s="18" t="n"/>
      <c r="C788" s="19" t="n"/>
      <c r="D788" s="19" t="n"/>
      <c r="E788" s="20" t="n"/>
      <c r="F788" s="20" t="n"/>
      <c r="G788" s="21" t="n"/>
      <c r="H788" s="22">
        <f>IF(OR($A788="",$D788="Done",$F788=""),"",$F788-Dashboard!$C$3)</f>
        <v/>
      </c>
      <c r="I788" s="23">
        <f>IF($A788="","",IF($D788="Done","Done",IF($F788="","No date",IF($F788&lt;Dashboard!$C$3,"OVERDUE",IF($F788&lt;=Dashboard!$C$3+7,"Due soon","On track")))))</f>
        <v/>
      </c>
    </row>
    <row r="789">
      <c r="A789" s="24" t="n"/>
      <c r="B789" s="24" t="n"/>
      <c r="C789" s="25" t="n"/>
      <c r="D789" s="25" t="n"/>
      <c r="E789" s="26" t="n"/>
      <c r="F789" s="26" t="n"/>
      <c r="G789" s="27" t="n"/>
      <c r="H789" s="16">
        <f>IF(OR($A789="",$D789="Done",$F789=""),"",$F789-Dashboard!$C$3)</f>
        <v/>
      </c>
      <c r="I789" s="17">
        <f>IF($A789="","",IF($D789="Done","Done",IF($F789="","No date",IF($F789&lt;Dashboard!$C$3,"OVERDUE",IF($F789&lt;=Dashboard!$C$3+7,"Due soon","On track")))))</f>
        <v/>
      </c>
    </row>
    <row r="790">
      <c r="A790" s="18" t="n"/>
      <c r="B790" s="18" t="n"/>
      <c r="C790" s="19" t="n"/>
      <c r="D790" s="19" t="n"/>
      <c r="E790" s="20" t="n"/>
      <c r="F790" s="20" t="n"/>
      <c r="G790" s="21" t="n"/>
      <c r="H790" s="22">
        <f>IF(OR($A790="",$D790="Done",$F790=""),"",$F790-Dashboard!$C$3)</f>
        <v/>
      </c>
      <c r="I790" s="23">
        <f>IF($A790="","",IF($D790="Done","Done",IF($F790="","No date",IF($F790&lt;Dashboard!$C$3,"OVERDUE",IF($F790&lt;=Dashboard!$C$3+7,"Due soon","On track")))))</f>
        <v/>
      </c>
    </row>
    <row r="791">
      <c r="A791" s="24" t="n"/>
      <c r="B791" s="24" t="n"/>
      <c r="C791" s="25" t="n"/>
      <c r="D791" s="25" t="n"/>
      <c r="E791" s="26" t="n"/>
      <c r="F791" s="26" t="n"/>
      <c r="G791" s="27" t="n"/>
      <c r="H791" s="16">
        <f>IF(OR($A791="",$D791="Done",$F791=""),"",$F791-Dashboard!$C$3)</f>
        <v/>
      </c>
      <c r="I791" s="17">
        <f>IF($A791="","",IF($D791="Done","Done",IF($F791="","No date",IF($F791&lt;Dashboard!$C$3,"OVERDUE",IF($F791&lt;=Dashboard!$C$3+7,"Due soon","On track")))))</f>
        <v/>
      </c>
    </row>
    <row r="792">
      <c r="A792" s="18" t="n"/>
      <c r="B792" s="18" t="n"/>
      <c r="C792" s="19" t="n"/>
      <c r="D792" s="19" t="n"/>
      <c r="E792" s="20" t="n"/>
      <c r="F792" s="20" t="n"/>
      <c r="G792" s="21" t="n"/>
      <c r="H792" s="22">
        <f>IF(OR($A792="",$D792="Done",$F792=""),"",$F792-Dashboard!$C$3)</f>
        <v/>
      </c>
      <c r="I792" s="23">
        <f>IF($A792="","",IF($D792="Done","Done",IF($F792="","No date",IF($F792&lt;Dashboard!$C$3,"OVERDUE",IF($F792&lt;=Dashboard!$C$3+7,"Due soon","On track")))))</f>
        <v/>
      </c>
    </row>
    <row r="793">
      <c r="A793" s="24" t="n"/>
      <c r="B793" s="24" t="n"/>
      <c r="C793" s="25" t="n"/>
      <c r="D793" s="25" t="n"/>
      <c r="E793" s="26" t="n"/>
      <c r="F793" s="26" t="n"/>
      <c r="G793" s="27" t="n"/>
      <c r="H793" s="16">
        <f>IF(OR($A793="",$D793="Done",$F793=""),"",$F793-Dashboard!$C$3)</f>
        <v/>
      </c>
      <c r="I793" s="17">
        <f>IF($A793="","",IF($D793="Done","Done",IF($F793="","No date",IF($F793&lt;Dashboard!$C$3,"OVERDUE",IF($F793&lt;=Dashboard!$C$3+7,"Due soon","On track")))))</f>
        <v/>
      </c>
    </row>
    <row r="794">
      <c r="A794" s="18" t="n"/>
      <c r="B794" s="18" t="n"/>
      <c r="C794" s="19" t="n"/>
      <c r="D794" s="19" t="n"/>
      <c r="E794" s="20" t="n"/>
      <c r="F794" s="20" t="n"/>
      <c r="G794" s="21" t="n"/>
      <c r="H794" s="22">
        <f>IF(OR($A794="",$D794="Done",$F794=""),"",$F794-Dashboard!$C$3)</f>
        <v/>
      </c>
      <c r="I794" s="23">
        <f>IF($A794="","",IF($D794="Done","Done",IF($F794="","No date",IF($F794&lt;Dashboard!$C$3,"OVERDUE",IF($F794&lt;=Dashboard!$C$3+7,"Due soon","On track")))))</f>
        <v/>
      </c>
    </row>
    <row r="795">
      <c r="A795" s="24" t="n"/>
      <c r="B795" s="24" t="n"/>
      <c r="C795" s="25" t="n"/>
      <c r="D795" s="25" t="n"/>
      <c r="E795" s="26" t="n"/>
      <c r="F795" s="26" t="n"/>
      <c r="G795" s="27" t="n"/>
      <c r="H795" s="16">
        <f>IF(OR($A795="",$D795="Done",$F795=""),"",$F795-Dashboard!$C$3)</f>
        <v/>
      </c>
      <c r="I795" s="17">
        <f>IF($A795="","",IF($D795="Done","Done",IF($F795="","No date",IF($F795&lt;Dashboard!$C$3,"OVERDUE",IF($F795&lt;=Dashboard!$C$3+7,"Due soon","On track")))))</f>
        <v/>
      </c>
    </row>
    <row r="796">
      <c r="A796" s="18" t="n"/>
      <c r="B796" s="18" t="n"/>
      <c r="C796" s="19" t="n"/>
      <c r="D796" s="19" t="n"/>
      <c r="E796" s="20" t="n"/>
      <c r="F796" s="20" t="n"/>
      <c r="G796" s="21" t="n"/>
      <c r="H796" s="22">
        <f>IF(OR($A796="",$D796="Done",$F796=""),"",$F796-Dashboard!$C$3)</f>
        <v/>
      </c>
      <c r="I796" s="23">
        <f>IF($A796="","",IF($D796="Done","Done",IF($F796="","No date",IF($F796&lt;Dashboard!$C$3,"OVERDUE",IF($F796&lt;=Dashboard!$C$3+7,"Due soon","On track")))))</f>
        <v/>
      </c>
    </row>
    <row r="797">
      <c r="A797" s="24" t="n"/>
      <c r="B797" s="24" t="n"/>
      <c r="C797" s="25" t="n"/>
      <c r="D797" s="25" t="n"/>
      <c r="E797" s="26" t="n"/>
      <c r="F797" s="26" t="n"/>
      <c r="G797" s="27" t="n"/>
      <c r="H797" s="16">
        <f>IF(OR($A797="",$D797="Done",$F797=""),"",$F797-Dashboard!$C$3)</f>
        <v/>
      </c>
      <c r="I797" s="17">
        <f>IF($A797="","",IF($D797="Done","Done",IF($F797="","No date",IF($F797&lt;Dashboard!$C$3,"OVERDUE",IF($F797&lt;=Dashboard!$C$3+7,"Due soon","On track")))))</f>
        <v/>
      </c>
    </row>
    <row r="798">
      <c r="A798" s="18" t="n"/>
      <c r="B798" s="18" t="n"/>
      <c r="C798" s="19" t="n"/>
      <c r="D798" s="19" t="n"/>
      <c r="E798" s="20" t="n"/>
      <c r="F798" s="20" t="n"/>
      <c r="G798" s="21" t="n"/>
      <c r="H798" s="22">
        <f>IF(OR($A798="",$D798="Done",$F798=""),"",$F798-Dashboard!$C$3)</f>
        <v/>
      </c>
      <c r="I798" s="23">
        <f>IF($A798="","",IF($D798="Done","Done",IF($F798="","No date",IF($F798&lt;Dashboard!$C$3,"OVERDUE",IF($F798&lt;=Dashboard!$C$3+7,"Due soon","On track")))))</f>
        <v/>
      </c>
    </row>
    <row r="799">
      <c r="A799" s="24" t="n"/>
      <c r="B799" s="24" t="n"/>
      <c r="C799" s="25" t="n"/>
      <c r="D799" s="25" t="n"/>
      <c r="E799" s="26" t="n"/>
      <c r="F799" s="26" t="n"/>
      <c r="G799" s="27" t="n"/>
      <c r="H799" s="16">
        <f>IF(OR($A799="",$D799="Done",$F799=""),"",$F799-Dashboard!$C$3)</f>
        <v/>
      </c>
      <c r="I799" s="17">
        <f>IF($A799="","",IF($D799="Done","Done",IF($F799="","No date",IF($F799&lt;Dashboard!$C$3,"OVERDUE",IF($F799&lt;=Dashboard!$C$3+7,"Due soon","On track")))))</f>
        <v/>
      </c>
    </row>
    <row r="800">
      <c r="A800" s="18" t="n"/>
      <c r="B800" s="18" t="n"/>
      <c r="C800" s="19" t="n"/>
      <c r="D800" s="19" t="n"/>
      <c r="E800" s="20" t="n"/>
      <c r="F800" s="20" t="n"/>
      <c r="G800" s="21" t="n"/>
      <c r="H800" s="22">
        <f>IF(OR($A800="",$D800="Done",$F800=""),"",$F800-Dashboard!$C$3)</f>
        <v/>
      </c>
      <c r="I800" s="23">
        <f>IF($A800="","",IF($D800="Done","Done",IF($F800="","No date",IF($F800&lt;Dashboard!$C$3,"OVERDUE",IF($F800&lt;=Dashboard!$C$3+7,"Due soon","On track")))))</f>
        <v/>
      </c>
    </row>
    <row r="801">
      <c r="A801" s="24" t="n"/>
      <c r="B801" s="24" t="n"/>
      <c r="C801" s="25" t="n"/>
      <c r="D801" s="25" t="n"/>
      <c r="E801" s="26" t="n"/>
      <c r="F801" s="26" t="n"/>
      <c r="G801" s="27" t="n"/>
      <c r="H801" s="16">
        <f>IF(OR($A801="",$D801="Done",$F801=""),"",$F801-Dashboard!$C$3)</f>
        <v/>
      </c>
      <c r="I801" s="17">
        <f>IF($A801="","",IF($D801="Done","Done",IF($F801="","No date",IF($F801&lt;Dashboard!$C$3,"OVERDUE",IF($F801&lt;=Dashboard!$C$3+7,"Due soon","On track")))))</f>
        <v/>
      </c>
    </row>
    <row r="802">
      <c r="A802" s="18" t="n"/>
      <c r="B802" s="18" t="n"/>
      <c r="C802" s="19" t="n"/>
      <c r="D802" s="19" t="n"/>
      <c r="E802" s="20" t="n"/>
      <c r="F802" s="20" t="n"/>
      <c r="G802" s="21" t="n"/>
      <c r="H802" s="22">
        <f>IF(OR($A802="",$D802="Done",$F802=""),"",$F802-Dashboard!$C$3)</f>
        <v/>
      </c>
      <c r="I802" s="23">
        <f>IF($A802="","",IF($D802="Done","Done",IF($F802="","No date",IF($F802&lt;Dashboard!$C$3,"OVERDUE",IF($F802&lt;=Dashboard!$C$3+7,"Due soon","On track")))))</f>
        <v/>
      </c>
    </row>
    <row r="803">
      <c r="A803" s="24" t="n"/>
      <c r="B803" s="24" t="n"/>
      <c r="C803" s="25" t="n"/>
      <c r="D803" s="25" t="n"/>
      <c r="E803" s="26" t="n"/>
      <c r="F803" s="26" t="n"/>
      <c r="G803" s="27" t="n"/>
      <c r="H803" s="16">
        <f>IF(OR($A803="",$D803="Done",$F803=""),"",$F803-Dashboard!$C$3)</f>
        <v/>
      </c>
      <c r="I803" s="17">
        <f>IF($A803="","",IF($D803="Done","Done",IF($F803="","No date",IF($F803&lt;Dashboard!$C$3,"OVERDUE",IF($F803&lt;=Dashboard!$C$3+7,"Due soon","On track")))))</f>
        <v/>
      </c>
    </row>
    <row r="804">
      <c r="A804" s="18" t="n"/>
      <c r="B804" s="18" t="n"/>
      <c r="C804" s="19" t="n"/>
      <c r="D804" s="19" t="n"/>
      <c r="E804" s="20" t="n"/>
      <c r="F804" s="20" t="n"/>
      <c r="G804" s="21" t="n"/>
      <c r="H804" s="22">
        <f>IF(OR($A804="",$D804="Done",$F804=""),"",$F804-Dashboard!$C$3)</f>
        <v/>
      </c>
      <c r="I804" s="23">
        <f>IF($A804="","",IF($D804="Done","Done",IF($F804="","No date",IF($F804&lt;Dashboard!$C$3,"OVERDUE",IF($F804&lt;=Dashboard!$C$3+7,"Due soon","On track")))))</f>
        <v/>
      </c>
    </row>
    <row r="805">
      <c r="A805" s="24" t="n"/>
      <c r="B805" s="24" t="n"/>
      <c r="C805" s="25" t="n"/>
      <c r="D805" s="25" t="n"/>
      <c r="E805" s="26" t="n"/>
      <c r="F805" s="26" t="n"/>
      <c r="G805" s="27" t="n"/>
      <c r="H805" s="16">
        <f>IF(OR($A805="",$D805="Done",$F805=""),"",$F805-Dashboard!$C$3)</f>
        <v/>
      </c>
      <c r="I805" s="17">
        <f>IF($A805="","",IF($D805="Done","Done",IF($F805="","No date",IF($F805&lt;Dashboard!$C$3,"OVERDUE",IF($F805&lt;=Dashboard!$C$3+7,"Due soon","On track")))))</f>
        <v/>
      </c>
    </row>
    <row r="806">
      <c r="A806" s="18" t="n"/>
      <c r="B806" s="18" t="n"/>
      <c r="C806" s="19" t="n"/>
      <c r="D806" s="19" t="n"/>
      <c r="E806" s="20" t="n"/>
      <c r="F806" s="20" t="n"/>
      <c r="G806" s="21" t="n"/>
      <c r="H806" s="22">
        <f>IF(OR($A806="",$D806="Done",$F806=""),"",$F806-Dashboard!$C$3)</f>
        <v/>
      </c>
      <c r="I806" s="23">
        <f>IF($A806="","",IF($D806="Done","Done",IF($F806="","No date",IF($F806&lt;Dashboard!$C$3,"OVERDUE",IF($F806&lt;=Dashboard!$C$3+7,"Due soon","On track")))))</f>
        <v/>
      </c>
    </row>
    <row r="807">
      <c r="A807" s="24" t="n"/>
      <c r="B807" s="24" t="n"/>
      <c r="C807" s="25" t="n"/>
      <c r="D807" s="25" t="n"/>
      <c r="E807" s="26" t="n"/>
      <c r="F807" s="26" t="n"/>
      <c r="G807" s="27" t="n"/>
      <c r="H807" s="16">
        <f>IF(OR($A807="",$D807="Done",$F807=""),"",$F807-Dashboard!$C$3)</f>
        <v/>
      </c>
      <c r="I807" s="17">
        <f>IF($A807="","",IF($D807="Done","Done",IF($F807="","No date",IF($F807&lt;Dashboard!$C$3,"OVERDUE",IF($F807&lt;=Dashboard!$C$3+7,"Due soon","On track")))))</f>
        <v/>
      </c>
    </row>
    <row r="808">
      <c r="A808" s="18" t="n"/>
      <c r="B808" s="18" t="n"/>
      <c r="C808" s="19" t="n"/>
      <c r="D808" s="19" t="n"/>
      <c r="E808" s="20" t="n"/>
      <c r="F808" s="20" t="n"/>
      <c r="G808" s="21" t="n"/>
      <c r="H808" s="22">
        <f>IF(OR($A808="",$D808="Done",$F808=""),"",$F808-Dashboard!$C$3)</f>
        <v/>
      </c>
      <c r="I808" s="23">
        <f>IF($A808="","",IF($D808="Done","Done",IF($F808="","No date",IF($F808&lt;Dashboard!$C$3,"OVERDUE",IF($F808&lt;=Dashboard!$C$3+7,"Due soon","On track")))))</f>
        <v/>
      </c>
    </row>
    <row r="809">
      <c r="A809" s="24" t="n"/>
      <c r="B809" s="24" t="n"/>
      <c r="C809" s="25" t="n"/>
      <c r="D809" s="25" t="n"/>
      <c r="E809" s="26" t="n"/>
      <c r="F809" s="26" t="n"/>
      <c r="G809" s="27" t="n"/>
      <c r="H809" s="16">
        <f>IF(OR($A809="",$D809="Done",$F809=""),"",$F809-Dashboard!$C$3)</f>
        <v/>
      </c>
      <c r="I809" s="17">
        <f>IF($A809="","",IF($D809="Done","Done",IF($F809="","No date",IF($F809&lt;Dashboard!$C$3,"OVERDUE",IF($F809&lt;=Dashboard!$C$3+7,"Due soon","On track")))))</f>
        <v/>
      </c>
    </row>
    <row r="810">
      <c r="A810" s="18" t="n"/>
      <c r="B810" s="18" t="n"/>
      <c r="C810" s="19" t="n"/>
      <c r="D810" s="19" t="n"/>
      <c r="E810" s="20" t="n"/>
      <c r="F810" s="20" t="n"/>
      <c r="G810" s="21" t="n"/>
      <c r="H810" s="22">
        <f>IF(OR($A810="",$D810="Done",$F810=""),"",$F810-Dashboard!$C$3)</f>
        <v/>
      </c>
      <c r="I810" s="23">
        <f>IF($A810="","",IF($D810="Done","Done",IF($F810="","No date",IF($F810&lt;Dashboard!$C$3,"OVERDUE",IF($F810&lt;=Dashboard!$C$3+7,"Due soon","On track")))))</f>
        <v/>
      </c>
    </row>
    <row r="811">
      <c r="A811" s="24" t="n"/>
      <c r="B811" s="24" t="n"/>
      <c r="C811" s="25" t="n"/>
      <c r="D811" s="25" t="n"/>
      <c r="E811" s="26" t="n"/>
      <c r="F811" s="26" t="n"/>
      <c r="G811" s="27" t="n"/>
      <c r="H811" s="16">
        <f>IF(OR($A811="",$D811="Done",$F811=""),"",$F811-Dashboard!$C$3)</f>
        <v/>
      </c>
      <c r="I811" s="17">
        <f>IF($A811="","",IF($D811="Done","Done",IF($F811="","No date",IF($F811&lt;Dashboard!$C$3,"OVERDUE",IF($F811&lt;=Dashboard!$C$3+7,"Due soon","On track")))))</f>
        <v/>
      </c>
    </row>
    <row r="812">
      <c r="A812" s="18" t="n"/>
      <c r="B812" s="18" t="n"/>
      <c r="C812" s="19" t="n"/>
      <c r="D812" s="19" t="n"/>
      <c r="E812" s="20" t="n"/>
      <c r="F812" s="20" t="n"/>
      <c r="G812" s="21" t="n"/>
      <c r="H812" s="22">
        <f>IF(OR($A812="",$D812="Done",$F812=""),"",$F812-Dashboard!$C$3)</f>
        <v/>
      </c>
      <c r="I812" s="23">
        <f>IF($A812="","",IF($D812="Done","Done",IF($F812="","No date",IF($F812&lt;Dashboard!$C$3,"OVERDUE",IF($F812&lt;=Dashboard!$C$3+7,"Due soon","On track")))))</f>
        <v/>
      </c>
    </row>
    <row r="813">
      <c r="A813" s="24" t="n"/>
      <c r="B813" s="24" t="n"/>
      <c r="C813" s="25" t="n"/>
      <c r="D813" s="25" t="n"/>
      <c r="E813" s="26" t="n"/>
      <c r="F813" s="26" t="n"/>
      <c r="G813" s="27" t="n"/>
      <c r="H813" s="16">
        <f>IF(OR($A813="",$D813="Done",$F813=""),"",$F813-Dashboard!$C$3)</f>
        <v/>
      </c>
      <c r="I813" s="17">
        <f>IF($A813="","",IF($D813="Done","Done",IF($F813="","No date",IF($F813&lt;Dashboard!$C$3,"OVERDUE",IF($F813&lt;=Dashboard!$C$3+7,"Due soon","On track")))))</f>
        <v/>
      </c>
    </row>
    <row r="814">
      <c r="A814" s="18" t="n"/>
      <c r="B814" s="18" t="n"/>
      <c r="C814" s="19" t="n"/>
      <c r="D814" s="19" t="n"/>
      <c r="E814" s="20" t="n"/>
      <c r="F814" s="20" t="n"/>
      <c r="G814" s="21" t="n"/>
      <c r="H814" s="22">
        <f>IF(OR($A814="",$D814="Done",$F814=""),"",$F814-Dashboard!$C$3)</f>
        <v/>
      </c>
      <c r="I814" s="23">
        <f>IF($A814="","",IF($D814="Done","Done",IF($F814="","No date",IF($F814&lt;Dashboard!$C$3,"OVERDUE",IF($F814&lt;=Dashboard!$C$3+7,"Due soon","On track")))))</f>
        <v/>
      </c>
    </row>
    <row r="815">
      <c r="A815" s="24" t="n"/>
      <c r="B815" s="24" t="n"/>
      <c r="C815" s="25" t="n"/>
      <c r="D815" s="25" t="n"/>
      <c r="E815" s="26" t="n"/>
      <c r="F815" s="26" t="n"/>
      <c r="G815" s="27" t="n"/>
      <c r="H815" s="16">
        <f>IF(OR($A815="",$D815="Done",$F815=""),"",$F815-Dashboard!$C$3)</f>
        <v/>
      </c>
      <c r="I815" s="17">
        <f>IF($A815="","",IF($D815="Done","Done",IF($F815="","No date",IF($F815&lt;Dashboard!$C$3,"OVERDUE",IF($F815&lt;=Dashboard!$C$3+7,"Due soon","On track")))))</f>
        <v/>
      </c>
    </row>
    <row r="816">
      <c r="A816" s="18" t="n"/>
      <c r="B816" s="18" t="n"/>
      <c r="C816" s="19" t="n"/>
      <c r="D816" s="19" t="n"/>
      <c r="E816" s="20" t="n"/>
      <c r="F816" s="20" t="n"/>
      <c r="G816" s="21" t="n"/>
      <c r="H816" s="22">
        <f>IF(OR($A816="",$D816="Done",$F816=""),"",$F816-Dashboard!$C$3)</f>
        <v/>
      </c>
      <c r="I816" s="23">
        <f>IF($A816="","",IF($D816="Done","Done",IF($F816="","No date",IF($F816&lt;Dashboard!$C$3,"OVERDUE",IF($F816&lt;=Dashboard!$C$3+7,"Due soon","On track")))))</f>
        <v/>
      </c>
    </row>
    <row r="817">
      <c r="A817" s="24" t="n"/>
      <c r="B817" s="24" t="n"/>
      <c r="C817" s="25" t="n"/>
      <c r="D817" s="25" t="n"/>
      <c r="E817" s="26" t="n"/>
      <c r="F817" s="26" t="n"/>
      <c r="G817" s="27" t="n"/>
      <c r="H817" s="16">
        <f>IF(OR($A817="",$D817="Done",$F817=""),"",$F817-Dashboard!$C$3)</f>
        <v/>
      </c>
      <c r="I817" s="17">
        <f>IF($A817="","",IF($D817="Done","Done",IF($F817="","No date",IF($F817&lt;Dashboard!$C$3,"OVERDUE",IF($F817&lt;=Dashboard!$C$3+7,"Due soon","On track")))))</f>
        <v/>
      </c>
    </row>
    <row r="818">
      <c r="A818" s="18" t="n"/>
      <c r="B818" s="18" t="n"/>
      <c r="C818" s="19" t="n"/>
      <c r="D818" s="19" t="n"/>
      <c r="E818" s="20" t="n"/>
      <c r="F818" s="20" t="n"/>
      <c r="G818" s="21" t="n"/>
      <c r="H818" s="22">
        <f>IF(OR($A818="",$D818="Done",$F818=""),"",$F818-Dashboard!$C$3)</f>
        <v/>
      </c>
      <c r="I818" s="23">
        <f>IF($A818="","",IF($D818="Done","Done",IF($F818="","No date",IF($F818&lt;Dashboard!$C$3,"OVERDUE",IF($F818&lt;=Dashboard!$C$3+7,"Due soon","On track")))))</f>
        <v/>
      </c>
    </row>
    <row r="819">
      <c r="A819" s="24" t="n"/>
      <c r="B819" s="24" t="n"/>
      <c r="C819" s="25" t="n"/>
      <c r="D819" s="25" t="n"/>
      <c r="E819" s="26" t="n"/>
      <c r="F819" s="26" t="n"/>
      <c r="G819" s="27" t="n"/>
      <c r="H819" s="16">
        <f>IF(OR($A819="",$D819="Done",$F819=""),"",$F819-Dashboard!$C$3)</f>
        <v/>
      </c>
      <c r="I819" s="17">
        <f>IF($A819="","",IF($D819="Done","Done",IF($F819="","No date",IF($F819&lt;Dashboard!$C$3,"OVERDUE",IF($F819&lt;=Dashboard!$C$3+7,"Due soon","On track")))))</f>
        <v/>
      </c>
    </row>
    <row r="820">
      <c r="A820" s="18" t="n"/>
      <c r="B820" s="18" t="n"/>
      <c r="C820" s="19" t="n"/>
      <c r="D820" s="19" t="n"/>
      <c r="E820" s="20" t="n"/>
      <c r="F820" s="20" t="n"/>
      <c r="G820" s="21" t="n"/>
      <c r="H820" s="22">
        <f>IF(OR($A820="",$D820="Done",$F820=""),"",$F820-Dashboard!$C$3)</f>
        <v/>
      </c>
      <c r="I820" s="23">
        <f>IF($A820="","",IF($D820="Done","Done",IF($F820="","No date",IF($F820&lt;Dashboard!$C$3,"OVERDUE",IF($F820&lt;=Dashboard!$C$3+7,"Due soon","On track")))))</f>
        <v/>
      </c>
    </row>
    <row r="821">
      <c r="A821" s="24" t="n"/>
      <c r="B821" s="24" t="n"/>
      <c r="C821" s="25" t="n"/>
      <c r="D821" s="25" t="n"/>
      <c r="E821" s="26" t="n"/>
      <c r="F821" s="26" t="n"/>
      <c r="G821" s="27" t="n"/>
      <c r="H821" s="16">
        <f>IF(OR($A821="",$D821="Done",$F821=""),"",$F821-Dashboard!$C$3)</f>
        <v/>
      </c>
      <c r="I821" s="17">
        <f>IF($A821="","",IF($D821="Done","Done",IF($F821="","No date",IF($F821&lt;Dashboard!$C$3,"OVERDUE",IF($F821&lt;=Dashboard!$C$3+7,"Due soon","On track")))))</f>
        <v/>
      </c>
    </row>
    <row r="822">
      <c r="A822" s="18" t="n"/>
      <c r="B822" s="18" t="n"/>
      <c r="C822" s="19" t="n"/>
      <c r="D822" s="19" t="n"/>
      <c r="E822" s="20" t="n"/>
      <c r="F822" s="20" t="n"/>
      <c r="G822" s="21" t="n"/>
      <c r="H822" s="22">
        <f>IF(OR($A822="",$D822="Done",$F822=""),"",$F822-Dashboard!$C$3)</f>
        <v/>
      </c>
      <c r="I822" s="23">
        <f>IF($A822="","",IF($D822="Done","Done",IF($F822="","No date",IF($F822&lt;Dashboard!$C$3,"OVERDUE",IF($F822&lt;=Dashboard!$C$3+7,"Due soon","On track")))))</f>
        <v/>
      </c>
    </row>
    <row r="823">
      <c r="A823" s="24" t="n"/>
      <c r="B823" s="24" t="n"/>
      <c r="C823" s="25" t="n"/>
      <c r="D823" s="25" t="n"/>
      <c r="E823" s="26" t="n"/>
      <c r="F823" s="26" t="n"/>
      <c r="G823" s="27" t="n"/>
      <c r="H823" s="16">
        <f>IF(OR($A823="",$D823="Done",$F823=""),"",$F823-Dashboard!$C$3)</f>
        <v/>
      </c>
      <c r="I823" s="17">
        <f>IF($A823="","",IF($D823="Done","Done",IF($F823="","No date",IF($F823&lt;Dashboard!$C$3,"OVERDUE",IF($F823&lt;=Dashboard!$C$3+7,"Due soon","On track")))))</f>
        <v/>
      </c>
    </row>
    <row r="824">
      <c r="A824" s="18" t="n"/>
      <c r="B824" s="18" t="n"/>
      <c r="C824" s="19" t="n"/>
      <c r="D824" s="19" t="n"/>
      <c r="E824" s="20" t="n"/>
      <c r="F824" s="20" t="n"/>
      <c r="G824" s="21" t="n"/>
      <c r="H824" s="22">
        <f>IF(OR($A824="",$D824="Done",$F824=""),"",$F824-Dashboard!$C$3)</f>
        <v/>
      </c>
      <c r="I824" s="23">
        <f>IF($A824="","",IF($D824="Done","Done",IF($F824="","No date",IF($F824&lt;Dashboard!$C$3,"OVERDUE",IF($F824&lt;=Dashboard!$C$3+7,"Due soon","On track")))))</f>
        <v/>
      </c>
    </row>
    <row r="825">
      <c r="A825" s="24" t="n"/>
      <c r="B825" s="24" t="n"/>
      <c r="C825" s="25" t="n"/>
      <c r="D825" s="25" t="n"/>
      <c r="E825" s="26" t="n"/>
      <c r="F825" s="26" t="n"/>
      <c r="G825" s="27" t="n"/>
      <c r="H825" s="16">
        <f>IF(OR($A825="",$D825="Done",$F825=""),"",$F825-Dashboard!$C$3)</f>
        <v/>
      </c>
      <c r="I825" s="17">
        <f>IF($A825="","",IF($D825="Done","Done",IF($F825="","No date",IF($F825&lt;Dashboard!$C$3,"OVERDUE",IF($F825&lt;=Dashboard!$C$3+7,"Due soon","On track")))))</f>
        <v/>
      </c>
    </row>
    <row r="826">
      <c r="A826" s="18" t="n"/>
      <c r="B826" s="18" t="n"/>
      <c r="C826" s="19" t="n"/>
      <c r="D826" s="19" t="n"/>
      <c r="E826" s="20" t="n"/>
      <c r="F826" s="20" t="n"/>
      <c r="G826" s="21" t="n"/>
      <c r="H826" s="22">
        <f>IF(OR($A826="",$D826="Done",$F826=""),"",$F826-Dashboard!$C$3)</f>
        <v/>
      </c>
      <c r="I826" s="23">
        <f>IF($A826="","",IF($D826="Done","Done",IF($F826="","No date",IF($F826&lt;Dashboard!$C$3,"OVERDUE",IF($F826&lt;=Dashboard!$C$3+7,"Due soon","On track")))))</f>
        <v/>
      </c>
    </row>
    <row r="827">
      <c r="A827" s="24" t="n"/>
      <c r="B827" s="24" t="n"/>
      <c r="C827" s="25" t="n"/>
      <c r="D827" s="25" t="n"/>
      <c r="E827" s="26" t="n"/>
      <c r="F827" s="26" t="n"/>
      <c r="G827" s="27" t="n"/>
      <c r="H827" s="16">
        <f>IF(OR($A827="",$D827="Done",$F827=""),"",$F827-Dashboard!$C$3)</f>
        <v/>
      </c>
      <c r="I827" s="17">
        <f>IF($A827="","",IF($D827="Done","Done",IF($F827="","No date",IF($F827&lt;Dashboard!$C$3,"OVERDUE",IF($F827&lt;=Dashboard!$C$3+7,"Due soon","On track")))))</f>
        <v/>
      </c>
    </row>
    <row r="828">
      <c r="A828" s="18" t="n"/>
      <c r="B828" s="18" t="n"/>
      <c r="C828" s="19" t="n"/>
      <c r="D828" s="19" t="n"/>
      <c r="E828" s="20" t="n"/>
      <c r="F828" s="20" t="n"/>
      <c r="G828" s="21" t="n"/>
      <c r="H828" s="22">
        <f>IF(OR($A828="",$D828="Done",$F828=""),"",$F828-Dashboard!$C$3)</f>
        <v/>
      </c>
      <c r="I828" s="23">
        <f>IF($A828="","",IF($D828="Done","Done",IF($F828="","No date",IF($F828&lt;Dashboard!$C$3,"OVERDUE",IF($F828&lt;=Dashboard!$C$3+7,"Due soon","On track")))))</f>
        <v/>
      </c>
    </row>
    <row r="829">
      <c r="A829" s="24" t="n"/>
      <c r="B829" s="24" t="n"/>
      <c r="C829" s="25" t="n"/>
      <c r="D829" s="25" t="n"/>
      <c r="E829" s="26" t="n"/>
      <c r="F829" s="26" t="n"/>
      <c r="G829" s="27" t="n"/>
      <c r="H829" s="16">
        <f>IF(OR($A829="",$D829="Done",$F829=""),"",$F829-Dashboard!$C$3)</f>
        <v/>
      </c>
      <c r="I829" s="17">
        <f>IF($A829="","",IF($D829="Done","Done",IF($F829="","No date",IF($F829&lt;Dashboard!$C$3,"OVERDUE",IF($F829&lt;=Dashboard!$C$3+7,"Due soon","On track")))))</f>
        <v/>
      </c>
    </row>
    <row r="830">
      <c r="A830" s="18" t="n"/>
      <c r="B830" s="18" t="n"/>
      <c r="C830" s="19" t="n"/>
      <c r="D830" s="19" t="n"/>
      <c r="E830" s="20" t="n"/>
      <c r="F830" s="20" t="n"/>
      <c r="G830" s="21" t="n"/>
      <c r="H830" s="22">
        <f>IF(OR($A830="",$D830="Done",$F830=""),"",$F830-Dashboard!$C$3)</f>
        <v/>
      </c>
      <c r="I830" s="23">
        <f>IF($A830="","",IF($D830="Done","Done",IF($F830="","No date",IF($F830&lt;Dashboard!$C$3,"OVERDUE",IF($F830&lt;=Dashboard!$C$3+7,"Due soon","On track")))))</f>
        <v/>
      </c>
    </row>
    <row r="831">
      <c r="A831" s="24" t="n"/>
      <c r="B831" s="24" t="n"/>
      <c r="C831" s="25" t="n"/>
      <c r="D831" s="25" t="n"/>
      <c r="E831" s="26" t="n"/>
      <c r="F831" s="26" t="n"/>
      <c r="G831" s="27" t="n"/>
      <c r="H831" s="16">
        <f>IF(OR($A831="",$D831="Done",$F831=""),"",$F831-Dashboard!$C$3)</f>
        <v/>
      </c>
      <c r="I831" s="17">
        <f>IF($A831="","",IF($D831="Done","Done",IF($F831="","No date",IF($F831&lt;Dashboard!$C$3,"OVERDUE",IF($F831&lt;=Dashboard!$C$3+7,"Due soon","On track")))))</f>
        <v/>
      </c>
    </row>
    <row r="832">
      <c r="A832" s="18" t="n"/>
      <c r="B832" s="18" t="n"/>
      <c r="C832" s="19" t="n"/>
      <c r="D832" s="19" t="n"/>
      <c r="E832" s="20" t="n"/>
      <c r="F832" s="20" t="n"/>
      <c r="G832" s="21" t="n"/>
      <c r="H832" s="22">
        <f>IF(OR($A832="",$D832="Done",$F832=""),"",$F832-Dashboard!$C$3)</f>
        <v/>
      </c>
      <c r="I832" s="23">
        <f>IF($A832="","",IF($D832="Done","Done",IF($F832="","No date",IF($F832&lt;Dashboard!$C$3,"OVERDUE",IF($F832&lt;=Dashboard!$C$3+7,"Due soon","On track")))))</f>
        <v/>
      </c>
    </row>
    <row r="833">
      <c r="A833" s="24" t="n"/>
      <c r="B833" s="24" t="n"/>
      <c r="C833" s="25" t="n"/>
      <c r="D833" s="25" t="n"/>
      <c r="E833" s="26" t="n"/>
      <c r="F833" s="26" t="n"/>
      <c r="G833" s="27" t="n"/>
      <c r="H833" s="16">
        <f>IF(OR($A833="",$D833="Done",$F833=""),"",$F833-Dashboard!$C$3)</f>
        <v/>
      </c>
      <c r="I833" s="17">
        <f>IF($A833="","",IF($D833="Done","Done",IF($F833="","No date",IF($F833&lt;Dashboard!$C$3,"OVERDUE",IF($F833&lt;=Dashboard!$C$3+7,"Due soon","On track")))))</f>
        <v/>
      </c>
    </row>
    <row r="834">
      <c r="A834" s="18" t="n"/>
      <c r="B834" s="18" t="n"/>
      <c r="C834" s="19" t="n"/>
      <c r="D834" s="19" t="n"/>
      <c r="E834" s="20" t="n"/>
      <c r="F834" s="20" t="n"/>
      <c r="G834" s="21" t="n"/>
      <c r="H834" s="22">
        <f>IF(OR($A834="",$D834="Done",$F834=""),"",$F834-Dashboard!$C$3)</f>
        <v/>
      </c>
      <c r="I834" s="23">
        <f>IF($A834="","",IF($D834="Done","Done",IF($F834="","No date",IF($F834&lt;Dashboard!$C$3,"OVERDUE",IF($F834&lt;=Dashboard!$C$3+7,"Due soon","On track")))))</f>
        <v/>
      </c>
    </row>
    <row r="835">
      <c r="A835" s="24" t="n"/>
      <c r="B835" s="24" t="n"/>
      <c r="C835" s="25" t="n"/>
      <c r="D835" s="25" t="n"/>
      <c r="E835" s="26" t="n"/>
      <c r="F835" s="26" t="n"/>
      <c r="G835" s="27" t="n"/>
      <c r="H835" s="16">
        <f>IF(OR($A835="",$D835="Done",$F835=""),"",$F835-Dashboard!$C$3)</f>
        <v/>
      </c>
      <c r="I835" s="17">
        <f>IF($A835="","",IF($D835="Done","Done",IF($F835="","No date",IF($F835&lt;Dashboard!$C$3,"OVERDUE",IF($F835&lt;=Dashboard!$C$3+7,"Due soon","On track")))))</f>
        <v/>
      </c>
    </row>
    <row r="836">
      <c r="A836" s="18" t="n"/>
      <c r="B836" s="18" t="n"/>
      <c r="C836" s="19" t="n"/>
      <c r="D836" s="19" t="n"/>
      <c r="E836" s="20" t="n"/>
      <c r="F836" s="20" t="n"/>
      <c r="G836" s="21" t="n"/>
      <c r="H836" s="22">
        <f>IF(OR($A836="",$D836="Done",$F836=""),"",$F836-Dashboard!$C$3)</f>
        <v/>
      </c>
      <c r="I836" s="23">
        <f>IF($A836="","",IF($D836="Done","Done",IF($F836="","No date",IF($F836&lt;Dashboard!$C$3,"OVERDUE",IF($F836&lt;=Dashboard!$C$3+7,"Due soon","On track")))))</f>
        <v/>
      </c>
    </row>
    <row r="837">
      <c r="A837" s="24" t="n"/>
      <c r="B837" s="24" t="n"/>
      <c r="C837" s="25" t="n"/>
      <c r="D837" s="25" t="n"/>
      <c r="E837" s="26" t="n"/>
      <c r="F837" s="26" t="n"/>
      <c r="G837" s="27" t="n"/>
      <c r="H837" s="16">
        <f>IF(OR($A837="",$D837="Done",$F837=""),"",$F837-Dashboard!$C$3)</f>
        <v/>
      </c>
      <c r="I837" s="17">
        <f>IF($A837="","",IF($D837="Done","Done",IF($F837="","No date",IF($F837&lt;Dashboard!$C$3,"OVERDUE",IF($F837&lt;=Dashboard!$C$3+7,"Due soon","On track")))))</f>
        <v/>
      </c>
    </row>
    <row r="838">
      <c r="A838" s="18" t="n"/>
      <c r="B838" s="18" t="n"/>
      <c r="C838" s="19" t="n"/>
      <c r="D838" s="19" t="n"/>
      <c r="E838" s="20" t="n"/>
      <c r="F838" s="20" t="n"/>
      <c r="G838" s="21" t="n"/>
      <c r="H838" s="22">
        <f>IF(OR($A838="",$D838="Done",$F838=""),"",$F838-Dashboard!$C$3)</f>
        <v/>
      </c>
      <c r="I838" s="23">
        <f>IF($A838="","",IF($D838="Done","Done",IF($F838="","No date",IF($F838&lt;Dashboard!$C$3,"OVERDUE",IF($F838&lt;=Dashboard!$C$3+7,"Due soon","On track")))))</f>
        <v/>
      </c>
    </row>
    <row r="839">
      <c r="A839" s="24" t="n"/>
      <c r="B839" s="24" t="n"/>
      <c r="C839" s="25" t="n"/>
      <c r="D839" s="25" t="n"/>
      <c r="E839" s="26" t="n"/>
      <c r="F839" s="26" t="n"/>
      <c r="G839" s="27" t="n"/>
      <c r="H839" s="16">
        <f>IF(OR($A839="",$D839="Done",$F839=""),"",$F839-Dashboard!$C$3)</f>
        <v/>
      </c>
      <c r="I839" s="17">
        <f>IF($A839="","",IF($D839="Done","Done",IF($F839="","No date",IF($F839&lt;Dashboard!$C$3,"OVERDUE",IF($F839&lt;=Dashboard!$C$3+7,"Due soon","On track")))))</f>
        <v/>
      </c>
    </row>
    <row r="840">
      <c r="A840" s="18" t="n"/>
      <c r="B840" s="18" t="n"/>
      <c r="C840" s="19" t="n"/>
      <c r="D840" s="19" t="n"/>
      <c r="E840" s="20" t="n"/>
      <c r="F840" s="20" t="n"/>
      <c r="G840" s="21" t="n"/>
      <c r="H840" s="22">
        <f>IF(OR($A840="",$D840="Done",$F840=""),"",$F840-Dashboard!$C$3)</f>
        <v/>
      </c>
      <c r="I840" s="23">
        <f>IF($A840="","",IF($D840="Done","Done",IF($F840="","No date",IF($F840&lt;Dashboard!$C$3,"OVERDUE",IF($F840&lt;=Dashboard!$C$3+7,"Due soon","On track")))))</f>
        <v/>
      </c>
    </row>
    <row r="841">
      <c r="A841" s="24" t="n"/>
      <c r="B841" s="24" t="n"/>
      <c r="C841" s="25" t="n"/>
      <c r="D841" s="25" t="n"/>
      <c r="E841" s="26" t="n"/>
      <c r="F841" s="26" t="n"/>
      <c r="G841" s="27" t="n"/>
      <c r="H841" s="16">
        <f>IF(OR($A841="",$D841="Done",$F841=""),"",$F841-Dashboard!$C$3)</f>
        <v/>
      </c>
      <c r="I841" s="17">
        <f>IF($A841="","",IF($D841="Done","Done",IF($F841="","No date",IF($F841&lt;Dashboard!$C$3,"OVERDUE",IF($F841&lt;=Dashboard!$C$3+7,"Due soon","On track")))))</f>
        <v/>
      </c>
    </row>
    <row r="842">
      <c r="A842" s="18" t="n"/>
      <c r="B842" s="18" t="n"/>
      <c r="C842" s="19" t="n"/>
      <c r="D842" s="19" t="n"/>
      <c r="E842" s="20" t="n"/>
      <c r="F842" s="20" t="n"/>
      <c r="G842" s="21" t="n"/>
      <c r="H842" s="22">
        <f>IF(OR($A842="",$D842="Done",$F842=""),"",$F842-Dashboard!$C$3)</f>
        <v/>
      </c>
      <c r="I842" s="23">
        <f>IF($A842="","",IF($D842="Done","Done",IF($F842="","No date",IF($F842&lt;Dashboard!$C$3,"OVERDUE",IF($F842&lt;=Dashboard!$C$3+7,"Due soon","On track")))))</f>
        <v/>
      </c>
    </row>
    <row r="843">
      <c r="A843" s="24" t="n"/>
      <c r="B843" s="24" t="n"/>
      <c r="C843" s="25" t="n"/>
      <c r="D843" s="25" t="n"/>
      <c r="E843" s="26" t="n"/>
      <c r="F843" s="26" t="n"/>
      <c r="G843" s="27" t="n"/>
      <c r="H843" s="16">
        <f>IF(OR($A843="",$D843="Done",$F843=""),"",$F843-Dashboard!$C$3)</f>
        <v/>
      </c>
      <c r="I843" s="17">
        <f>IF($A843="","",IF($D843="Done","Done",IF($F843="","No date",IF($F843&lt;Dashboard!$C$3,"OVERDUE",IF($F843&lt;=Dashboard!$C$3+7,"Due soon","On track")))))</f>
        <v/>
      </c>
    </row>
    <row r="844">
      <c r="A844" s="18" t="n"/>
      <c r="B844" s="18" t="n"/>
      <c r="C844" s="19" t="n"/>
      <c r="D844" s="19" t="n"/>
      <c r="E844" s="20" t="n"/>
      <c r="F844" s="20" t="n"/>
      <c r="G844" s="21" t="n"/>
      <c r="H844" s="22">
        <f>IF(OR($A844="",$D844="Done",$F844=""),"",$F844-Dashboard!$C$3)</f>
        <v/>
      </c>
      <c r="I844" s="23">
        <f>IF($A844="","",IF($D844="Done","Done",IF($F844="","No date",IF($F844&lt;Dashboard!$C$3,"OVERDUE",IF($F844&lt;=Dashboard!$C$3+7,"Due soon","On track")))))</f>
        <v/>
      </c>
    </row>
    <row r="845">
      <c r="A845" s="24" t="n"/>
      <c r="B845" s="24" t="n"/>
      <c r="C845" s="25" t="n"/>
      <c r="D845" s="25" t="n"/>
      <c r="E845" s="26" t="n"/>
      <c r="F845" s="26" t="n"/>
      <c r="G845" s="27" t="n"/>
      <c r="H845" s="16">
        <f>IF(OR($A845="",$D845="Done",$F845=""),"",$F845-Dashboard!$C$3)</f>
        <v/>
      </c>
      <c r="I845" s="17">
        <f>IF($A845="","",IF($D845="Done","Done",IF($F845="","No date",IF($F845&lt;Dashboard!$C$3,"OVERDUE",IF($F845&lt;=Dashboard!$C$3+7,"Due soon","On track")))))</f>
        <v/>
      </c>
    </row>
    <row r="846">
      <c r="A846" s="18" t="n"/>
      <c r="B846" s="18" t="n"/>
      <c r="C846" s="19" t="n"/>
      <c r="D846" s="19" t="n"/>
      <c r="E846" s="20" t="n"/>
      <c r="F846" s="20" t="n"/>
      <c r="G846" s="21" t="n"/>
      <c r="H846" s="22">
        <f>IF(OR($A846="",$D846="Done",$F846=""),"",$F846-Dashboard!$C$3)</f>
        <v/>
      </c>
      <c r="I846" s="23">
        <f>IF($A846="","",IF($D846="Done","Done",IF($F846="","No date",IF($F846&lt;Dashboard!$C$3,"OVERDUE",IF($F846&lt;=Dashboard!$C$3+7,"Due soon","On track")))))</f>
        <v/>
      </c>
    </row>
    <row r="847">
      <c r="A847" s="24" t="n"/>
      <c r="B847" s="24" t="n"/>
      <c r="C847" s="25" t="n"/>
      <c r="D847" s="25" t="n"/>
      <c r="E847" s="26" t="n"/>
      <c r="F847" s="26" t="n"/>
      <c r="G847" s="27" t="n"/>
      <c r="H847" s="16">
        <f>IF(OR($A847="",$D847="Done",$F847=""),"",$F847-Dashboard!$C$3)</f>
        <v/>
      </c>
      <c r="I847" s="17">
        <f>IF($A847="","",IF($D847="Done","Done",IF($F847="","No date",IF($F847&lt;Dashboard!$C$3,"OVERDUE",IF($F847&lt;=Dashboard!$C$3+7,"Due soon","On track")))))</f>
        <v/>
      </c>
    </row>
    <row r="848">
      <c r="A848" s="18" t="n"/>
      <c r="B848" s="18" t="n"/>
      <c r="C848" s="19" t="n"/>
      <c r="D848" s="19" t="n"/>
      <c r="E848" s="20" t="n"/>
      <c r="F848" s="20" t="n"/>
      <c r="G848" s="21" t="n"/>
      <c r="H848" s="22">
        <f>IF(OR($A848="",$D848="Done",$F848=""),"",$F848-Dashboard!$C$3)</f>
        <v/>
      </c>
      <c r="I848" s="23">
        <f>IF($A848="","",IF($D848="Done","Done",IF($F848="","No date",IF($F848&lt;Dashboard!$C$3,"OVERDUE",IF($F848&lt;=Dashboard!$C$3+7,"Due soon","On track")))))</f>
        <v/>
      </c>
    </row>
    <row r="849">
      <c r="A849" s="24" t="n"/>
      <c r="B849" s="24" t="n"/>
      <c r="C849" s="25" t="n"/>
      <c r="D849" s="25" t="n"/>
      <c r="E849" s="26" t="n"/>
      <c r="F849" s="26" t="n"/>
      <c r="G849" s="27" t="n"/>
      <c r="H849" s="16">
        <f>IF(OR($A849="",$D849="Done",$F849=""),"",$F849-Dashboard!$C$3)</f>
        <v/>
      </c>
      <c r="I849" s="17">
        <f>IF($A849="","",IF($D849="Done","Done",IF($F849="","No date",IF($F849&lt;Dashboard!$C$3,"OVERDUE",IF($F849&lt;=Dashboard!$C$3+7,"Due soon","On track")))))</f>
        <v/>
      </c>
    </row>
    <row r="850">
      <c r="A850" s="18" t="n"/>
      <c r="B850" s="18" t="n"/>
      <c r="C850" s="19" t="n"/>
      <c r="D850" s="19" t="n"/>
      <c r="E850" s="20" t="n"/>
      <c r="F850" s="20" t="n"/>
      <c r="G850" s="21" t="n"/>
      <c r="H850" s="22">
        <f>IF(OR($A850="",$D850="Done",$F850=""),"",$F850-Dashboard!$C$3)</f>
        <v/>
      </c>
      <c r="I850" s="23">
        <f>IF($A850="","",IF($D850="Done","Done",IF($F850="","No date",IF($F850&lt;Dashboard!$C$3,"OVERDUE",IF($F850&lt;=Dashboard!$C$3+7,"Due soon","On track")))))</f>
        <v/>
      </c>
    </row>
    <row r="851">
      <c r="A851" s="24" t="n"/>
      <c r="B851" s="24" t="n"/>
      <c r="C851" s="25" t="n"/>
      <c r="D851" s="25" t="n"/>
      <c r="E851" s="26" t="n"/>
      <c r="F851" s="26" t="n"/>
      <c r="G851" s="27" t="n"/>
      <c r="H851" s="16">
        <f>IF(OR($A851="",$D851="Done",$F851=""),"",$F851-Dashboard!$C$3)</f>
        <v/>
      </c>
      <c r="I851" s="17">
        <f>IF($A851="","",IF($D851="Done","Done",IF($F851="","No date",IF($F851&lt;Dashboard!$C$3,"OVERDUE",IF($F851&lt;=Dashboard!$C$3+7,"Due soon","On track")))))</f>
        <v/>
      </c>
    </row>
    <row r="852">
      <c r="A852" s="18" t="n"/>
      <c r="B852" s="18" t="n"/>
      <c r="C852" s="19" t="n"/>
      <c r="D852" s="19" t="n"/>
      <c r="E852" s="20" t="n"/>
      <c r="F852" s="20" t="n"/>
      <c r="G852" s="21" t="n"/>
      <c r="H852" s="22">
        <f>IF(OR($A852="",$D852="Done",$F852=""),"",$F852-Dashboard!$C$3)</f>
        <v/>
      </c>
      <c r="I852" s="23">
        <f>IF($A852="","",IF($D852="Done","Done",IF($F852="","No date",IF($F852&lt;Dashboard!$C$3,"OVERDUE",IF($F852&lt;=Dashboard!$C$3+7,"Due soon","On track")))))</f>
        <v/>
      </c>
    </row>
    <row r="853">
      <c r="A853" s="24" t="n"/>
      <c r="B853" s="24" t="n"/>
      <c r="C853" s="25" t="n"/>
      <c r="D853" s="25" t="n"/>
      <c r="E853" s="26" t="n"/>
      <c r="F853" s="26" t="n"/>
      <c r="G853" s="27" t="n"/>
      <c r="H853" s="16">
        <f>IF(OR($A853="",$D853="Done",$F853=""),"",$F853-Dashboard!$C$3)</f>
        <v/>
      </c>
      <c r="I853" s="17">
        <f>IF($A853="","",IF($D853="Done","Done",IF($F853="","No date",IF($F853&lt;Dashboard!$C$3,"OVERDUE",IF($F853&lt;=Dashboard!$C$3+7,"Due soon","On track")))))</f>
        <v/>
      </c>
    </row>
    <row r="854">
      <c r="A854" s="18" t="n"/>
      <c r="B854" s="18" t="n"/>
      <c r="C854" s="19" t="n"/>
      <c r="D854" s="19" t="n"/>
      <c r="E854" s="20" t="n"/>
      <c r="F854" s="20" t="n"/>
      <c r="G854" s="21" t="n"/>
      <c r="H854" s="22">
        <f>IF(OR($A854="",$D854="Done",$F854=""),"",$F854-Dashboard!$C$3)</f>
        <v/>
      </c>
      <c r="I854" s="23">
        <f>IF($A854="","",IF($D854="Done","Done",IF($F854="","No date",IF($F854&lt;Dashboard!$C$3,"OVERDUE",IF($F854&lt;=Dashboard!$C$3+7,"Due soon","On track")))))</f>
        <v/>
      </c>
    </row>
    <row r="855">
      <c r="A855" s="24" t="n"/>
      <c r="B855" s="24" t="n"/>
      <c r="C855" s="25" t="n"/>
      <c r="D855" s="25" t="n"/>
      <c r="E855" s="26" t="n"/>
      <c r="F855" s="26" t="n"/>
      <c r="G855" s="27" t="n"/>
      <c r="H855" s="16">
        <f>IF(OR($A855="",$D855="Done",$F855=""),"",$F855-Dashboard!$C$3)</f>
        <v/>
      </c>
      <c r="I855" s="17">
        <f>IF($A855="","",IF($D855="Done","Done",IF($F855="","No date",IF($F855&lt;Dashboard!$C$3,"OVERDUE",IF($F855&lt;=Dashboard!$C$3+7,"Due soon","On track")))))</f>
        <v/>
      </c>
    </row>
    <row r="856">
      <c r="A856" s="18" t="n"/>
      <c r="B856" s="18" t="n"/>
      <c r="C856" s="19" t="n"/>
      <c r="D856" s="19" t="n"/>
      <c r="E856" s="20" t="n"/>
      <c r="F856" s="20" t="n"/>
      <c r="G856" s="21" t="n"/>
      <c r="H856" s="22">
        <f>IF(OR($A856="",$D856="Done",$F856=""),"",$F856-Dashboard!$C$3)</f>
        <v/>
      </c>
      <c r="I856" s="23">
        <f>IF($A856="","",IF($D856="Done","Done",IF($F856="","No date",IF($F856&lt;Dashboard!$C$3,"OVERDUE",IF($F856&lt;=Dashboard!$C$3+7,"Due soon","On track")))))</f>
        <v/>
      </c>
    </row>
    <row r="857">
      <c r="A857" s="24" t="n"/>
      <c r="B857" s="24" t="n"/>
      <c r="C857" s="25" t="n"/>
      <c r="D857" s="25" t="n"/>
      <c r="E857" s="26" t="n"/>
      <c r="F857" s="26" t="n"/>
      <c r="G857" s="27" t="n"/>
      <c r="H857" s="16">
        <f>IF(OR($A857="",$D857="Done",$F857=""),"",$F857-Dashboard!$C$3)</f>
        <v/>
      </c>
      <c r="I857" s="17">
        <f>IF($A857="","",IF($D857="Done","Done",IF($F857="","No date",IF($F857&lt;Dashboard!$C$3,"OVERDUE",IF($F857&lt;=Dashboard!$C$3+7,"Due soon","On track")))))</f>
        <v/>
      </c>
    </row>
    <row r="858">
      <c r="A858" s="18" t="n"/>
      <c r="B858" s="18" t="n"/>
      <c r="C858" s="19" t="n"/>
      <c r="D858" s="19" t="n"/>
      <c r="E858" s="20" t="n"/>
      <c r="F858" s="20" t="n"/>
      <c r="G858" s="21" t="n"/>
      <c r="H858" s="22">
        <f>IF(OR($A858="",$D858="Done",$F858=""),"",$F858-Dashboard!$C$3)</f>
        <v/>
      </c>
      <c r="I858" s="23">
        <f>IF($A858="","",IF($D858="Done","Done",IF($F858="","No date",IF($F858&lt;Dashboard!$C$3,"OVERDUE",IF($F858&lt;=Dashboard!$C$3+7,"Due soon","On track")))))</f>
        <v/>
      </c>
    </row>
    <row r="859">
      <c r="A859" s="24" t="n"/>
      <c r="B859" s="24" t="n"/>
      <c r="C859" s="25" t="n"/>
      <c r="D859" s="25" t="n"/>
      <c r="E859" s="26" t="n"/>
      <c r="F859" s="26" t="n"/>
      <c r="G859" s="27" t="n"/>
      <c r="H859" s="16">
        <f>IF(OR($A859="",$D859="Done",$F859=""),"",$F859-Dashboard!$C$3)</f>
        <v/>
      </c>
      <c r="I859" s="17">
        <f>IF($A859="","",IF($D859="Done","Done",IF($F859="","No date",IF($F859&lt;Dashboard!$C$3,"OVERDUE",IF($F859&lt;=Dashboard!$C$3+7,"Due soon","On track")))))</f>
        <v/>
      </c>
    </row>
    <row r="860">
      <c r="A860" s="18" t="n"/>
      <c r="B860" s="18" t="n"/>
      <c r="C860" s="19" t="n"/>
      <c r="D860" s="19" t="n"/>
      <c r="E860" s="20" t="n"/>
      <c r="F860" s="20" t="n"/>
      <c r="G860" s="21" t="n"/>
      <c r="H860" s="22">
        <f>IF(OR($A860="",$D860="Done",$F860=""),"",$F860-Dashboard!$C$3)</f>
        <v/>
      </c>
      <c r="I860" s="23">
        <f>IF($A860="","",IF($D860="Done","Done",IF($F860="","No date",IF($F860&lt;Dashboard!$C$3,"OVERDUE",IF($F860&lt;=Dashboard!$C$3+7,"Due soon","On track")))))</f>
        <v/>
      </c>
    </row>
    <row r="861">
      <c r="A861" s="24" t="n"/>
      <c r="B861" s="24" t="n"/>
      <c r="C861" s="25" t="n"/>
      <c r="D861" s="25" t="n"/>
      <c r="E861" s="26" t="n"/>
      <c r="F861" s="26" t="n"/>
      <c r="G861" s="27" t="n"/>
      <c r="H861" s="16">
        <f>IF(OR($A861="",$D861="Done",$F861=""),"",$F861-Dashboard!$C$3)</f>
        <v/>
      </c>
      <c r="I861" s="17">
        <f>IF($A861="","",IF($D861="Done","Done",IF($F861="","No date",IF($F861&lt;Dashboard!$C$3,"OVERDUE",IF($F861&lt;=Dashboard!$C$3+7,"Due soon","On track")))))</f>
        <v/>
      </c>
    </row>
    <row r="862">
      <c r="A862" s="18" t="n"/>
      <c r="B862" s="18" t="n"/>
      <c r="C862" s="19" t="n"/>
      <c r="D862" s="19" t="n"/>
      <c r="E862" s="20" t="n"/>
      <c r="F862" s="20" t="n"/>
      <c r="G862" s="21" t="n"/>
      <c r="H862" s="22">
        <f>IF(OR($A862="",$D862="Done",$F862=""),"",$F862-Dashboard!$C$3)</f>
        <v/>
      </c>
      <c r="I862" s="23">
        <f>IF($A862="","",IF($D862="Done","Done",IF($F862="","No date",IF($F862&lt;Dashboard!$C$3,"OVERDUE",IF($F862&lt;=Dashboard!$C$3+7,"Due soon","On track")))))</f>
        <v/>
      </c>
    </row>
    <row r="863">
      <c r="A863" s="24" t="n"/>
      <c r="B863" s="24" t="n"/>
      <c r="C863" s="25" t="n"/>
      <c r="D863" s="25" t="n"/>
      <c r="E863" s="26" t="n"/>
      <c r="F863" s="26" t="n"/>
      <c r="G863" s="27" t="n"/>
      <c r="H863" s="16">
        <f>IF(OR($A863="",$D863="Done",$F863=""),"",$F863-Dashboard!$C$3)</f>
        <v/>
      </c>
      <c r="I863" s="17">
        <f>IF($A863="","",IF($D863="Done","Done",IF($F863="","No date",IF($F863&lt;Dashboard!$C$3,"OVERDUE",IF($F863&lt;=Dashboard!$C$3+7,"Due soon","On track")))))</f>
        <v/>
      </c>
    </row>
    <row r="864">
      <c r="A864" s="18" t="n"/>
      <c r="B864" s="18" t="n"/>
      <c r="C864" s="19" t="n"/>
      <c r="D864" s="19" t="n"/>
      <c r="E864" s="20" t="n"/>
      <c r="F864" s="20" t="n"/>
      <c r="G864" s="21" t="n"/>
      <c r="H864" s="22">
        <f>IF(OR($A864="",$D864="Done",$F864=""),"",$F864-Dashboard!$C$3)</f>
        <v/>
      </c>
      <c r="I864" s="23">
        <f>IF($A864="","",IF($D864="Done","Done",IF($F864="","No date",IF($F864&lt;Dashboard!$C$3,"OVERDUE",IF($F864&lt;=Dashboard!$C$3+7,"Due soon","On track")))))</f>
        <v/>
      </c>
    </row>
    <row r="865">
      <c r="A865" s="24" t="n"/>
      <c r="B865" s="24" t="n"/>
      <c r="C865" s="25" t="n"/>
      <c r="D865" s="25" t="n"/>
      <c r="E865" s="26" t="n"/>
      <c r="F865" s="26" t="n"/>
      <c r="G865" s="27" t="n"/>
      <c r="H865" s="16">
        <f>IF(OR($A865="",$D865="Done",$F865=""),"",$F865-Dashboard!$C$3)</f>
        <v/>
      </c>
      <c r="I865" s="17">
        <f>IF($A865="","",IF($D865="Done","Done",IF($F865="","No date",IF($F865&lt;Dashboard!$C$3,"OVERDUE",IF($F865&lt;=Dashboard!$C$3+7,"Due soon","On track")))))</f>
        <v/>
      </c>
    </row>
    <row r="866">
      <c r="A866" s="18" t="n"/>
      <c r="B866" s="18" t="n"/>
      <c r="C866" s="19" t="n"/>
      <c r="D866" s="19" t="n"/>
      <c r="E866" s="20" t="n"/>
      <c r="F866" s="20" t="n"/>
      <c r="G866" s="21" t="n"/>
      <c r="H866" s="22">
        <f>IF(OR($A866="",$D866="Done",$F866=""),"",$F866-Dashboard!$C$3)</f>
        <v/>
      </c>
      <c r="I866" s="23">
        <f>IF($A866="","",IF($D866="Done","Done",IF($F866="","No date",IF($F866&lt;Dashboard!$C$3,"OVERDUE",IF($F866&lt;=Dashboard!$C$3+7,"Due soon","On track")))))</f>
        <v/>
      </c>
    </row>
    <row r="867">
      <c r="A867" s="24" t="n"/>
      <c r="B867" s="24" t="n"/>
      <c r="C867" s="25" t="n"/>
      <c r="D867" s="25" t="n"/>
      <c r="E867" s="26" t="n"/>
      <c r="F867" s="26" t="n"/>
      <c r="G867" s="27" t="n"/>
      <c r="H867" s="16">
        <f>IF(OR($A867="",$D867="Done",$F867=""),"",$F867-Dashboard!$C$3)</f>
        <v/>
      </c>
      <c r="I867" s="17">
        <f>IF($A867="","",IF($D867="Done","Done",IF($F867="","No date",IF($F867&lt;Dashboard!$C$3,"OVERDUE",IF($F867&lt;=Dashboard!$C$3+7,"Due soon","On track")))))</f>
        <v/>
      </c>
    </row>
    <row r="868">
      <c r="A868" s="18" t="n"/>
      <c r="B868" s="18" t="n"/>
      <c r="C868" s="19" t="n"/>
      <c r="D868" s="19" t="n"/>
      <c r="E868" s="20" t="n"/>
      <c r="F868" s="20" t="n"/>
      <c r="G868" s="21" t="n"/>
      <c r="H868" s="22">
        <f>IF(OR($A868="",$D868="Done",$F868=""),"",$F868-Dashboard!$C$3)</f>
        <v/>
      </c>
      <c r="I868" s="23">
        <f>IF($A868="","",IF($D868="Done","Done",IF($F868="","No date",IF($F868&lt;Dashboard!$C$3,"OVERDUE",IF($F868&lt;=Dashboard!$C$3+7,"Due soon","On track")))))</f>
        <v/>
      </c>
    </row>
    <row r="869">
      <c r="A869" s="24" t="n"/>
      <c r="B869" s="24" t="n"/>
      <c r="C869" s="25" t="n"/>
      <c r="D869" s="25" t="n"/>
      <c r="E869" s="26" t="n"/>
      <c r="F869" s="26" t="n"/>
      <c r="G869" s="27" t="n"/>
      <c r="H869" s="16">
        <f>IF(OR($A869="",$D869="Done",$F869=""),"",$F869-Dashboard!$C$3)</f>
        <v/>
      </c>
      <c r="I869" s="17">
        <f>IF($A869="","",IF($D869="Done","Done",IF($F869="","No date",IF($F869&lt;Dashboard!$C$3,"OVERDUE",IF($F869&lt;=Dashboard!$C$3+7,"Due soon","On track")))))</f>
        <v/>
      </c>
    </row>
    <row r="870">
      <c r="A870" s="18" t="n"/>
      <c r="B870" s="18" t="n"/>
      <c r="C870" s="19" t="n"/>
      <c r="D870" s="19" t="n"/>
      <c r="E870" s="20" t="n"/>
      <c r="F870" s="20" t="n"/>
      <c r="G870" s="21" t="n"/>
      <c r="H870" s="22">
        <f>IF(OR($A870="",$D870="Done",$F870=""),"",$F870-Dashboard!$C$3)</f>
        <v/>
      </c>
      <c r="I870" s="23">
        <f>IF($A870="","",IF($D870="Done","Done",IF($F870="","No date",IF($F870&lt;Dashboard!$C$3,"OVERDUE",IF($F870&lt;=Dashboard!$C$3+7,"Due soon","On track")))))</f>
        <v/>
      </c>
    </row>
    <row r="871">
      <c r="A871" s="24" t="n"/>
      <c r="B871" s="24" t="n"/>
      <c r="C871" s="25" t="n"/>
      <c r="D871" s="25" t="n"/>
      <c r="E871" s="26" t="n"/>
      <c r="F871" s="26" t="n"/>
      <c r="G871" s="27" t="n"/>
      <c r="H871" s="16">
        <f>IF(OR($A871="",$D871="Done",$F871=""),"",$F871-Dashboard!$C$3)</f>
        <v/>
      </c>
      <c r="I871" s="17">
        <f>IF($A871="","",IF($D871="Done","Done",IF($F871="","No date",IF($F871&lt;Dashboard!$C$3,"OVERDUE",IF($F871&lt;=Dashboard!$C$3+7,"Due soon","On track")))))</f>
        <v/>
      </c>
    </row>
    <row r="872">
      <c r="A872" s="18" t="n"/>
      <c r="B872" s="18" t="n"/>
      <c r="C872" s="19" t="n"/>
      <c r="D872" s="19" t="n"/>
      <c r="E872" s="20" t="n"/>
      <c r="F872" s="20" t="n"/>
      <c r="G872" s="21" t="n"/>
      <c r="H872" s="22">
        <f>IF(OR($A872="",$D872="Done",$F872=""),"",$F872-Dashboard!$C$3)</f>
        <v/>
      </c>
      <c r="I872" s="23">
        <f>IF($A872="","",IF($D872="Done","Done",IF($F872="","No date",IF($F872&lt;Dashboard!$C$3,"OVERDUE",IF($F872&lt;=Dashboard!$C$3+7,"Due soon","On track")))))</f>
        <v/>
      </c>
    </row>
    <row r="873">
      <c r="A873" s="24" t="n"/>
      <c r="B873" s="24" t="n"/>
      <c r="C873" s="25" t="n"/>
      <c r="D873" s="25" t="n"/>
      <c r="E873" s="26" t="n"/>
      <c r="F873" s="26" t="n"/>
      <c r="G873" s="27" t="n"/>
      <c r="H873" s="16">
        <f>IF(OR($A873="",$D873="Done",$F873=""),"",$F873-Dashboard!$C$3)</f>
        <v/>
      </c>
      <c r="I873" s="17">
        <f>IF($A873="","",IF($D873="Done","Done",IF($F873="","No date",IF($F873&lt;Dashboard!$C$3,"OVERDUE",IF($F873&lt;=Dashboard!$C$3+7,"Due soon","On track")))))</f>
        <v/>
      </c>
    </row>
    <row r="874">
      <c r="A874" s="18" t="n"/>
      <c r="B874" s="18" t="n"/>
      <c r="C874" s="19" t="n"/>
      <c r="D874" s="19" t="n"/>
      <c r="E874" s="20" t="n"/>
      <c r="F874" s="20" t="n"/>
      <c r="G874" s="21" t="n"/>
      <c r="H874" s="22">
        <f>IF(OR($A874="",$D874="Done",$F874=""),"",$F874-Dashboard!$C$3)</f>
        <v/>
      </c>
      <c r="I874" s="23">
        <f>IF($A874="","",IF($D874="Done","Done",IF($F874="","No date",IF($F874&lt;Dashboard!$C$3,"OVERDUE",IF($F874&lt;=Dashboard!$C$3+7,"Due soon","On track")))))</f>
        <v/>
      </c>
    </row>
    <row r="875">
      <c r="A875" s="24" t="n"/>
      <c r="B875" s="24" t="n"/>
      <c r="C875" s="25" t="n"/>
      <c r="D875" s="25" t="n"/>
      <c r="E875" s="26" t="n"/>
      <c r="F875" s="26" t="n"/>
      <c r="G875" s="27" t="n"/>
      <c r="H875" s="16">
        <f>IF(OR($A875="",$D875="Done",$F875=""),"",$F875-Dashboard!$C$3)</f>
        <v/>
      </c>
      <c r="I875" s="17">
        <f>IF($A875="","",IF($D875="Done","Done",IF($F875="","No date",IF($F875&lt;Dashboard!$C$3,"OVERDUE",IF($F875&lt;=Dashboard!$C$3+7,"Due soon","On track")))))</f>
        <v/>
      </c>
    </row>
    <row r="876">
      <c r="A876" s="18" t="n"/>
      <c r="B876" s="18" t="n"/>
      <c r="C876" s="19" t="n"/>
      <c r="D876" s="19" t="n"/>
      <c r="E876" s="20" t="n"/>
      <c r="F876" s="20" t="n"/>
      <c r="G876" s="21" t="n"/>
      <c r="H876" s="22">
        <f>IF(OR($A876="",$D876="Done",$F876=""),"",$F876-Dashboard!$C$3)</f>
        <v/>
      </c>
      <c r="I876" s="23">
        <f>IF($A876="","",IF($D876="Done","Done",IF($F876="","No date",IF($F876&lt;Dashboard!$C$3,"OVERDUE",IF($F876&lt;=Dashboard!$C$3+7,"Due soon","On track")))))</f>
        <v/>
      </c>
    </row>
    <row r="877">
      <c r="A877" s="24" t="n"/>
      <c r="B877" s="24" t="n"/>
      <c r="C877" s="25" t="n"/>
      <c r="D877" s="25" t="n"/>
      <c r="E877" s="26" t="n"/>
      <c r="F877" s="26" t="n"/>
      <c r="G877" s="27" t="n"/>
      <c r="H877" s="16">
        <f>IF(OR($A877="",$D877="Done",$F877=""),"",$F877-Dashboard!$C$3)</f>
        <v/>
      </c>
      <c r="I877" s="17">
        <f>IF($A877="","",IF($D877="Done","Done",IF($F877="","No date",IF($F877&lt;Dashboard!$C$3,"OVERDUE",IF($F877&lt;=Dashboard!$C$3+7,"Due soon","On track")))))</f>
        <v/>
      </c>
    </row>
    <row r="878">
      <c r="A878" s="18" t="n"/>
      <c r="B878" s="18" t="n"/>
      <c r="C878" s="19" t="n"/>
      <c r="D878" s="19" t="n"/>
      <c r="E878" s="20" t="n"/>
      <c r="F878" s="20" t="n"/>
      <c r="G878" s="21" t="n"/>
      <c r="H878" s="22">
        <f>IF(OR($A878="",$D878="Done",$F878=""),"",$F878-Dashboard!$C$3)</f>
        <v/>
      </c>
      <c r="I878" s="23">
        <f>IF($A878="","",IF($D878="Done","Done",IF($F878="","No date",IF($F878&lt;Dashboard!$C$3,"OVERDUE",IF($F878&lt;=Dashboard!$C$3+7,"Due soon","On track")))))</f>
        <v/>
      </c>
    </row>
    <row r="879">
      <c r="A879" s="24" t="n"/>
      <c r="B879" s="24" t="n"/>
      <c r="C879" s="25" t="n"/>
      <c r="D879" s="25" t="n"/>
      <c r="E879" s="26" t="n"/>
      <c r="F879" s="26" t="n"/>
      <c r="G879" s="27" t="n"/>
      <c r="H879" s="16">
        <f>IF(OR($A879="",$D879="Done",$F879=""),"",$F879-Dashboard!$C$3)</f>
        <v/>
      </c>
      <c r="I879" s="17">
        <f>IF($A879="","",IF($D879="Done","Done",IF($F879="","No date",IF($F879&lt;Dashboard!$C$3,"OVERDUE",IF($F879&lt;=Dashboard!$C$3+7,"Due soon","On track")))))</f>
        <v/>
      </c>
    </row>
    <row r="880">
      <c r="A880" s="18" t="n"/>
      <c r="B880" s="18" t="n"/>
      <c r="C880" s="19" t="n"/>
      <c r="D880" s="19" t="n"/>
      <c r="E880" s="20" t="n"/>
      <c r="F880" s="20" t="n"/>
      <c r="G880" s="21" t="n"/>
      <c r="H880" s="22">
        <f>IF(OR($A880="",$D880="Done",$F880=""),"",$F880-Dashboard!$C$3)</f>
        <v/>
      </c>
      <c r="I880" s="23">
        <f>IF($A880="","",IF($D880="Done","Done",IF($F880="","No date",IF($F880&lt;Dashboard!$C$3,"OVERDUE",IF($F880&lt;=Dashboard!$C$3+7,"Due soon","On track")))))</f>
        <v/>
      </c>
    </row>
    <row r="881">
      <c r="A881" s="24" t="n"/>
      <c r="B881" s="24" t="n"/>
      <c r="C881" s="25" t="n"/>
      <c r="D881" s="25" t="n"/>
      <c r="E881" s="26" t="n"/>
      <c r="F881" s="26" t="n"/>
      <c r="G881" s="27" t="n"/>
      <c r="H881" s="16">
        <f>IF(OR($A881="",$D881="Done",$F881=""),"",$F881-Dashboard!$C$3)</f>
        <v/>
      </c>
      <c r="I881" s="17">
        <f>IF($A881="","",IF($D881="Done","Done",IF($F881="","No date",IF($F881&lt;Dashboard!$C$3,"OVERDUE",IF($F881&lt;=Dashboard!$C$3+7,"Due soon","On track")))))</f>
        <v/>
      </c>
    </row>
    <row r="882">
      <c r="A882" s="18" t="n"/>
      <c r="B882" s="18" t="n"/>
      <c r="C882" s="19" t="n"/>
      <c r="D882" s="19" t="n"/>
      <c r="E882" s="20" t="n"/>
      <c r="F882" s="20" t="n"/>
      <c r="G882" s="21" t="n"/>
      <c r="H882" s="22">
        <f>IF(OR($A882="",$D882="Done",$F882=""),"",$F882-Dashboard!$C$3)</f>
        <v/>
      </c>
      <c r="I882" s="23">
        <f>IF($A882="","",IF($D882="Done","Done",IF($F882="","No date",IF($F882&lt;Dashboard!$C$3,"OVERDUE",IF($F882&lt;=Dashboard!$C$3+7,"Due soon","On track")))))</f>
        <v/>
      </c>
    </row>
    <row r="883">
      <c r="A883" s="24" t="n"/>
      <c r="B883" s="24" t="n"/>
      <c r="C883" s="25" t="n"/>
      <c r="D883" s="25" t="n"/>
      <c r="E883" s="26" t="n"/>
      <c r="F883" s="26" t="n"/>
      <c r="G883" s="27" t="n"/>
      <c r="H883" s="16">
        <f>IF(OR($A883="",$D883="Done",$F883=""),"",$F883-Dashboard!$C$3)</f>
        <v/>
      </c>
      <c r="I883" s="17">
        <f>IF($A883="","",IF($D883="Done","Done",IF($F883="","No date",IF($F883&lt;Dashboard!$C$3,"OVERDUE",IF($F883&lt;=Dashboard!$C$3+7,"Due soon","On track")))))</f>
        <v/>
      </c>
    </row>
    <row r="884">
      <c r="A884" s="18" t="n"/>
      <c r="B884" s="18" t="n"/>
      <c r="C884" s="19" t="n"/>
      <c r="D884" s="19" t="n"/>
      <c r="E884" s="20" t="n"/>
      <c r="F884" s="20" t="n"/>
      <c r="G884" s="21" t="n"/>
      <c r="H884" s="22">
        <f>IF(OR($A884="",$D884="Done",$F884=""),"",$F884-Dashboard!$C$3)</f>
        <v/>
      </c>
      <c r="I884" s="23">
        <f>IF($A884="","",IF($D884="Done","Done",IF($F884="","No date",IF($F884&lt;Dashboard!$C$3,"OVERDUE",IF($F884&lt;=Dashboard!$C$3+7,"Due soon","On track")))))</f>
        <v/>
      </c>
    </row>
    <row r="885">
      <c r="A885" s="24" t="n"/>
      <c r="B885" s="24" t="n"/>
      <c r="C885" s="25" t="n"/>
      <c r="D885" s="25" t="n"/>
      <c r="E885" s="26" t="n"/>
      <c r="F885" s="26" t="n"/>
      <c r="G885" s="27" t="n"/>
      <c r="H885" s="16">
        <f>IF(OR($A885="",$D885="Done",$F885=""),"",$F885-Dashboard!$C$3)</f>
        <v/>
      </c>
      <c r="I885" s="17">
        <f>IF($A885="","",IF($D885="Done","Done",IF($F885="","No date",IF($F885&lt;Dashboard!$C$3,"OVERDUE",IF($F885&lt;=Dashboard!$C$3+7,"Due soon","On track")))))</f>
        <v/>
      </c>
    </row>
    <row r="886">
      <c r="A886" s="18" t="n"/>
      <c r="B886" s="18" t="n"/>
      <c r="C886" s="19" t="n"/>
      <c r="D886" s="19" t="n"/>
      <c r="E886" s="20" t="n"/>
      <c r="F886" s="20" t="n"/>
      <c r="G886" s="21" t="n"/>
      <c r="H886" s="22">
        <f>IF(OR($A886="",$D886="Done",$F886=""),"",$F886-Dashboard!$C$3)</f>
        <v/>
      </c>
      <c r="I886" s="23">
        <f>IF($A886="","",IF($D886="Done","Done",IF($F886="","No date",IF($F886&lt;Dashboard!$C$3,"OVERDUE",IF($F886&lt;=Dashboard!$C$3+7,"Due soon","On track")))))</f>
        <v/>
      </c>
    </row>
    <row r="887">
      <c r="A887" s="24" t="n"/>
      <c r="B887" s="24" t="n"/>
      <c r="C887" s="25" t="n"/>
      <c r="D887" s="25" t="n"/>
      <c r="E887" s="26" t="n"/>
      <c r="F887" s="26" t="n"/>
      <c r="G887" s="27" t="n"/>
      <c r="H887" s="16">
        <f>IF(OR($A887="",$D887="Done",$F887=""),"",$F887-Dashboard!$C$3)</f>
        <v/>
      </c>
      <c r="I887" s="17">
        <f>IF($A887="","",IF($D887="Done","Done",IF($F887="","No date",IF($F887&lt;Dashboard!$C$3,"OVERDUE",IF($F887&lt;=Dashboard!$C$3+7,"Due soon","On track")))))</f>
        <v/>
      </c>
    </row>
    <row r="888">
      <c r="A888" s="18" t="n"/>
      <c r="B888" s="18" t="n"/>
      <c r="C888" s="19" t="n"/>
      <c r="D888" s="19" t="n"/>
      <c r="E888" s="20" t="n"/>
      <c r="F888" s="20" t="n"/>
      <c r="G888" s="21" t="n"/>
      <c r="H888" s="22">
        <f>IF(OR($A888="",$D888="Done",$F888=""),"",$F888-Dashboard!$C$3)</f>
        <v/>
      </c>
      <c r="I888" s="23">
        <f>IF($A888="","",IF($D888="Done","Done",IF($F888="","No date",IF($F888&lt;Dashboard!$C$3,"OVERDUE",IF($F888&lt;=Dashboard!$C$3+7,"Due soon","On track")))))</f>
        <v/>
      </c>
    </row>
    <row r="889">
      <c r="A889" s="24" t="n"/>
      <c r="B889" s="24" t="n"/>
      <c r="C889" s="25" t="n"/>
      <c r="D889" s="25" t="n"/>
      <c r="E889" s="26" t="n"/>
      <c r="F889" s="26" t="n"/>
      <c r="G889" s="27" t="n"/>
      <c r="H889" s="16">
        <f>IF(OR($A889="",$D889="Done",$F889=""),"",$F889-Dashboard!$C$3)</f>
        <v/>
      </c>
      <c r="I889" s="17">
        <f>IF($A889="","",IF($D889="Done","Done",IF($F889="","No date",IF($F889&lt;Dashboard!$C$3,"OVERDUE",IF($F889&lt;=Dashboard!$C$3+7,"Due soon","On track")))))</f>
        <v/>
      </c>
    </row>
    <row r="890">
      <c r="A890" s="18" t="n"/>
      <c r="B890" s="18" t="n"/>
      <c r="C890" s="19" t="n"/>
      <c r="D890" s="19" t="n"/>
      <c r="E890" s="20" t="n"/>
      <c r="F890" s="20" t="n"/>
      <c r="G890" s="21" t="n"/>
      <c r="H890" s="22">
        <f>IF(OR($A890="",$D890="Done",$F890=""),"",$F890-Dashboard!$C$3)</f>
        <v/>
      </c>
      <c r="I890" s="23">
        <f>IF($A890="","",IF($D890="Done","Done",IF($F890="","No date",IF($F890&lt;Dashboard!$C$3,"OVERDUE",IF($F890&lt;=Dashboard!$C$3+7,"Due soon","On track")))))</f>
        <v/>
      </c>
    </row>
    <row r="891">
      <c r="A891" s="24" t="n"/>
      <c r="B891" s="24" t="n"/>
      <c r="C891" s="25" t="n"/>
      <c r="D891" s="25" t="n"/>
      <c r="E891" s="26" t="n"/>
      <c r="F891" s="26" t="n"/>
      <c r="G891" s="27" t="n"/>
      <c r="H891" s="16">
        <f>IF(OR($A891="",$D891="Done",$F891=""),"",$F891-Dashboard!$C$3)</f>
        <v/>
      </c>
      <c r="I891" s="17">
        <f>IF($A891="","",IF($D891="Done","Done",IF($F891="","No date",IF($F891&lt;Dashboard!$C$3,"OVERDUE",IF($F891&lt;=Dashboard!$C$3+7,"Due soon","On track")))))</f>
        <v/>
      </c>
    </row>
    <row r="892">
      <c r="A892" s="18" t="n"/>
      <c r="B892" s="18" t="n"/>
      <c r="C892" s="19" t="n"/>
      <c r="D892" s="19" t="n"/>
      <c r="E892" s="20" t="n"/>
      <c r="F892" s="20" t="n"/>
      <c r="G892" s="21" t="n"/>
      <c r="H892" s="22">
        <f>IF(OR($A892="",$D892="Done",$F892=""),"",$F892-Dashboard!$C$3)</f>
        <v/>
      </c>
      <c r="I892" s="23">
        <f>IF($A892="","",IF($D892="Done","Done",IF($F892="","No date",IF($F892&lt;Dashboard!$C$3,"OVERDUE",IF($F892&lt;=Dashboard!$C$3+7,"Due soon","On track")))))</f>
        <v/>
      </c>
    </row>
    <row r="893">
      <c r="A893" s="24" t="n"/>
      <c r="B893" s="24" t="n"/>
      <c r="C893" s="25" t="n"/>
      <c r="D893" s="25" t="n"/>
      <c r="E893" s="26" t="n"/>
      <c r="F893" s="26" t="n"/>
      <c r="G893" s="27" t="n"/>
      <c r="H893" s="16">
        <f>IF(OR($A893="",$D893="Done",$F893=""),"",$F893-Dashboard!$C$3)</f>
        <v/>
      </c>
      <c r="I893" s="17">
        <f>IF($A893="","",IF($D893="Done","Done",IF($F893="","No date",IF($F893&lt;Dashboard!$C$3,"OVERDUE",IF($F893&lt;=Dashboard!$C$3+7,"Due soon","On track")))))</f>
        <v/>
      </c>
    </row>
    <row r="894">
      <c r="A894" s="18" t="n"/>
      <c r="B894" s="18" t="n"/>
      <c r="C894" s="19" t="n"/>
      <c r="D894" s="19" t="n"/>
      <c r="E894" s="20" t="n"/>
      <c r="F894" s="20" t="n"/>
      <c r="G894" s="21" t="n"/>
      <c r="H894" s="22">
        <f>IF(OR($A894="",$D894="Done",$F894=""),"",$F894-Dashboard!$C$3)</f>
        <v/>
      </c>
      <c r="I894" s="23">
        <f>IF($A894="","",IF($D894="Done","Done",IF($F894="","No date",IF($F894&lt;Dashboard!$C$3,"OVERDUE",IF($F894&lt;=Dashboard!$C$3+7,"Due soon","On track")))))</f>
        <v/>
      </c>
    </row>
    <row r="895">
      <c r="A895" s="24" t="n"/>
      <c r="B895" s="24" t="n"/>
      <c r="C895" s="25" t="n"/>
      <c r="D895" s="25" t="n"/>
      <c r="E895" s="26" t="n"/>
      <c r="F895" s="26" t="n"/>
      <c r="G895" s="27" t="n"/>
      <c r="H895" s="16">
        <f>IF(OR($A895="",$D895="Done",$F895=""),"",$F895-Dashboard!$C$3)</f>
        <v/>
      </c>
      <c r="I895" s="17">
        <f>IF($A895="","",IF($D895="Done","Done",IF($F895="","No date",IF($F895&lt;Dashboard!$C$3,"OVERDUE",IF($F895&lt;=Dashboard!$C$3+7,"Due soon","On track")))))</f>
        <v/>
      </c>
    </row>
    <row r="896">
      <c r="A896" s="18" t="n"/>
      <c r="B896" s="18" t="n"/>
      <c r="C896" s="19" t="n"/>
      <c r="D896" s="19" t="n"/>
      <c r="E896" s="20" t="n"/>
      <c r="F896" s="20" t="n"/>
      <c r="G896" s="21" t="n"/>
      <c r="H896" s="22">
        <f>IF(OR($A896="",$D896="Done",$F896=""),"",$F896-Dashboard!$C$3)</f>
        <v/>
      </c>
      <c r="I896" s="23">
        <f>IF($A896="","",IF($D896="Done","Done",IF($F896="","No date",IF($F896&lt;Dashboard!$C$3,"OVERDUE",IF($F896&lt;=Dashboard!$C$3+7,"Due soon","On track")))))</f>
        <v/>
      </c>
    </row>
    <row r="897">
      <c r="A897" s="24" t="n"/>
      <c r="B897" s="24" t="n"/>
      <c r="C897" s="25" t="n"/>
      <c r="D897" s="25" t="n"/>
      <c r="E897" s="26" t="n"/>
      <c r="F897" s="26" t="n"/>
      <c r="G897" s="27" t="n"/>
      <c r="H897" s="16">
        <f>IF(OR($A897="",$D897="Done",$F897=""),"",$F897-Dashboard!$C$3)</f>
        <v/>
      </c>
      <c r="I897" s="17">
        <f>IF($A897="","",IF($D897="Done","Done",IF($F897="","No date",IF($F897&lt;Dashboard!$C$3,"OVERDUE",IF($F897&lt;=Dashboard!$C$3+7,"Due soon","On track")))))</f>
        <v/>
      </c>
    </row>
    <row r="898">
      <c r="A898" s="18" t="n"/>
      <c r="B898" s="18" t="n"/>
      <c r="C898" s="19" t="n"/>
      <c r="D898" s="19" t="n"/>
      <c r="E898" s="20" t="n"/>
      <c r="F898" s="20" t="n"/>
      <c r="G898" s="21" t="n"/>
      <c r="H898" s="22">
        <f>IF(OR($A898="",$D898="Done",$F898=""),"",$F898-Dashboard!$C$3)</f>
        <v/>
      </c>
      <c r="I898" s="23">
        <f>IF($A898="","",IF($D898="Done","Done",IF($F898="","No date",IF($F898&lt;Dashboard!$C$3,"OVERDUE",IF($F898&lt;=Dashboard!$C$3+7,"Due soon","On track")))))</f>
        <v/>
      </c>
    </row>
    <row r="899">
      <c r="A899" s="24" t="n"/>
      <c r="B899" s="24" t="n"/>
      <c r="C899" s="25" t="n"/>
      <c r="D899" s="25" t="n"/>
      <c r="E899" s="26" t="n"/>
      <c r="F899" s="26" t="n"/>
      <c r="G899" s="27" t="n"/>
      <c r="H899" s="16">
        <f>IF(OR($A899="",$D899="Done",$F899=""),"",$F899-Dashboard!$C$3)</f>
        <v/>
      </c>
      <c r="I899" s="17">
        <f>IF($A899="","",IF($D899="Done","Done",IF($F899="","No date",IF($F899&lt;Dashboard!$C$3,"OVERDUE",IF($F899&lt;=Dashboard!$C$3+7,"Due soon","On track")))))</f>
        <v/>
      </c>
    </row>
    <row r="900">
      <c r="A900" s="18" t="n"/>
      <c r="B900" s="18" t="n"/>
      <c r="C900" s="19" t="n"/>
      <c r="D900" s="19" t="n"/>
      <c r="E900" s="20" t="n"/>
      <c r="F900" s="20" t="n"/>
      <c r="G900" s="21" t="n"/>
      <c r="H900" s="22">
        <f>IF(OR($A900="",$D900="Done",$F900=""),"",$F900-Dashboard!$C$3)</f>
        <v/>
      </c>
      <c r="I900" s="23">
        <f>IF($A900="","",IF($D900="Done","Done",IF($F900="","No date",IF($F900&lt;Dashboard!$C$3,"OVERDUE",IF($F900&lt;=Dashboard!$C$3+7,"Due soon","On track")))))</f>
        <v/>
      </c>
    </row>
    <row r="901">
      <c r="A901" s="24" t="n"/>
      <c r="B901" s="24" t="n"/>
      <c r="C901" s="25" t="n"/>
      <c r="D901" s="25" t="n"/>
      <c r="E901" s="26" t="n"/>
      <c r="F901" s="26" t="n"/>
      <c r="G901" s="27" t="n"/>
      <c r="H901" s="16">
        <f>IF(OR($A901="",$D901="Done",$F901=""),"",$F901-Dashboard!$C$3)</f>
        <v/>
      </c>
      <c r="I901" s="17">
        <f>IF($A901="","",IF($D901="Done","Done",IF($F901="","No date",IF($F901&lt;Dashboard!$C$3,"OVERDUE",IF($F901&lt;=Dashboard!$C$3+7,"Due soon","On track")))))</f>
        <v/>
      </c>
    </row>
    <row r="902">
      <c r="A902" s="18" t="n"/>
      <c r="B902" s="18" t="n"/>
      <c r="C902" s="19" t="n"/>
      <c r="D902" s="19" t="n"/>
      <c r="E902" s="20" t="n"/>
      <c r="F902" s="20" t="n"/>
      <c r="G902" s="21" t="n"/>
      <c r="H902" s="22">
        <f>IF(OR($A902="",$D902="Done",$F902=""),"",$F902-Dashboard!$C$3)</f>
        <v/>
      </c>
      <c r="I902" s="23">
        <f>IF($A902="","",IF($D902="Done","Done",IF($F902="","No date",IF($F902&lt;Dashboard!$C$3,"OVERDUE",IF($F902&lt;=Dashboard!$C$3+7,"Due soon","On track")))))</f>
        <v/>
      </c>
    </row>
    <row r="903">
      <c r="A903" s="24" t="n"/>
      <c r="B903" s="24" t="n"/>
      <c r="C903" s="25" t="n"/>
      <c r="D903" s="25" t="n"/>
      <c r="E903" s="26" t="n"/>
      <c r="F903" s="26" t="n"/>
      <c r="G903" s="27" t="n"/>
      <c r="H903" s="16">
        <f>IF(OR($A903="",$D903="Done",$F903=""),"",$F903-Dashboard!$C$3)</f>
        <v/>
      </c>
      <c r="I903" s="17">
        <f>IF($A903="","",IF($D903="Done","Done",IF($F903="","No date",IF($F903&lt;Dashboard!$C$3,"OVERDUE",IF($F903&lt;=Dashboard!$C$3+7,"Due soon","On track")))))</f>
        <v/>
      </c>
    </row>
    <row r="904">
      <c r="A904" s="18" t="n"/>
      <c r="B904" s="18" t="n"/>
      <c r="C904" s="19" t="n"/>
      <c r="D904" s="19" t="n"/>
      <c r="E904" s="20" t="n"/>
      <c r="F904" s="20" t="n"/>
      <c r="G904" s="21" t="n"/>
      <c r="H904" s="22">
        <f>IF(OR($A904="",$D904="Done",$F904=""),"",$F904-Dashboard!$C$3)</f>
        <v/>
      </c>
      <c r="I904" s="23">
        <f>IF($A904="","",IF($D904="Done","Done",IF($F904="","No date",IF($F904&lt;Dashboard!$C$3,"OVERDUE",IF($F904&lt;=Dashboard!$C$3+7,"Due soon","On track")))))</f>
        <v/>
      </c>
    </row>
    <row r="905">
      <c r="A905" s="24" t="n"/>
      <c r="B905" s="24" t="n"/>
      <c r="C905" s="25" t="n"/>
      <c r="D905" s="25" t="n"/>
      <c r="E905" s="26" t="n"/>
      <c r="F905" s="26" t="n"/>
      <c r="G905" s="27" t="n"/>
      <c r="H905" s="16">
        <f>IF(OR($A905="",$D905="Done",$F905=""),"",$F905-Dashboard!$C$3)</f>
        <v/>
      </c>
      <c r="I905" s="17">
        <f>IF($A905="","",IF($D905="Done","Done",IF($F905="","No date",IF($F905&lt;Dashboard!$C$3,"OVERDUE",IF($F905&lt;=Dashboard!$C$3+7,"Due soon","On track")))))</f>
        <v/>
      </c>
    </row>
    <row r="906">
      <c r="A906" s="18" t="n"/>
      <c r="B906" s="18" t="n"/>
      <c r="C906" s="19" t="n"/>
      <c r="D906" s="19" t="n"/>
      <c r="E906" s="20" t="n"/>
      <c r="F906" s="20" t="n"/>
      <c r="G906" s="21" t="n"/>
      <c r="H906" s="22">
        <f>IF(OR($A906="",$D906="Done",$F906=""),"",$F906-Dashboard!$C$3)</f>
        <v/>
      </c>
      <c r="I906" s="23">
        <f>IF($A906="","",IF($D906="Done","Done",IF($F906="","No date",IF($F906&lt;Dashboard!$C$3,"OVERDUE",IF($F906&lt;=Dashboard!$C$3+7,"Due soon","On track")))))</f>
        <v/>
      </c>
    </row>
    <row r="907">
      <c r="A907" s="24" t="n"/>
      <c r="B907" s="24" t="n"/>
      <c r="C907" s="25" t="n"/>
      <c r="D907" s="25" t="n"/>
      <c r="E907" s="26" t="n"/>
      <c r="F907" s="26" t="n"/>
      <c r="G907" s="27" t="n"/>
      <c r="H907" s="16">
        <f>IF(OR($A907="",$D907="Done",$F907=""),"",$F907-Dashboard!$C$3)</f>
        <v/>
      </c>
      <c r="I907" s="17">
        <f>IF($A907="","",IF($D907="Done","Done",IF($F907="","No date",IF($F907&lt;Dashboard!$C$3,"OVERDUE",IF($F907&lt;=Dashboard!$C$3+7,"Due soon","On track")))))</f>
        <v/>
      </c>
    </row>
    <row r="908">
      <c r="A908" s="18" t="n"/>
      <c r="B908" s="18" t="n"/>
      <c r="C908" s="19" t="n"/>
      <c r="D908" s="19" t="n"/>
      <c r="E908" s="20" t="n"/>
      <c r="F908" s="20" t="n"/>
      <c r="G908" s="21" t="n"/>
      <c r="H908" s="22">
        <f>IF(OR($A908="",$D908="Done",$F908=""),"",$F908-Dashboard!$C$3)</f>
        <v/>
      </c>
      <c r="I908" s="23">
        <f>IF($A908="","",IF($D908="Done","Done",IF($F908="","No date",IF($F908&lt;Dashboard!$C$3,"OVERDUE",IF($F908&lt;=Dashboard!$C$3+7,"Due soon","On track")))))</f>
        <v/>
      </c>
    </row>
    <row r="909">
      <c r="A909" s="24" t="n"/>
      <c r="B909" s="24" t="n"/>
      <c r="C909" s="25" t="n"/>
      <c r="D909" s="25" t="n"/>
      <c r="E909" s="26" t="n"/>
      <c r="F909" s="26" t="n"/>
      <c r="G909" s="27" t="n"/>
      <c r="H909" s="16">
        <f>IF(OR($A909="",$D909="Done",$F909=""),"",$F909-Dashboard!$C$3)</f>
        <v/>
      </c>
      <c r="I909" s="17">
        <f>IF($A909="","",IF($D909="Done","Done",IF($F909="","No date",IF($F909&lt;Dashboard!$C$3,"OVERDUE",IF($F909&lt;=Dashboard!$C$3+7,"Due soon","On track")))))</f>
        <v/>
      </c>
    </row>
    <row r="910">
      <c r="A910" s="18" t="n"/>
      <c r="B910" s="18" t="n"/>
      <c r="C910" s="19" t="n"/>
      <c r="D910" s="19" t="n"/>
      <c r="E910" s="20" t="n"/>
      <c r="F910" s="20" t="n"/>
      <c r="G910" s="21" t="n"/>
      <c r="H910" s="22">
        <f>IF(OR($A910="",$D910="Done",$F910=""),"",$F910-Dashboard!$C$3)</f>
        <v/>
      </c>
      <c r="I910" s="23">
        <f>IF($A910="","",IF($D910="Done","Done",IF($F910="","No date",IF($F910&lt;Dashboard!$C$3,"OVERDUE",IF($F910&lt;=Dashboard!$C$3+7,"Due soon","On track")))))</f>
        <v/>
      </c>
    </row>
    <row r="911">
      <c r="A911" s="24" t="n"/>
      <c r="B911" s="24" t="n"/>
      <c r="C911" s="25" t="n"/>
      <c r="D911" s="25" t="n"/>
      <c r="E911" s="26" t="n"/>
      <c r="F911" s="26" t="n"/>
      <c r="G911" s="27" t="n"/>
      <c r="H911" s="16">
        <f>IF(OR($A911="",$D911="Done",$F911=""),"",$F911-Dashboard!$C$3)</f>
        <v/>
      </c>
      <c r="I911" s="17">
        <f>IF($A911="","",IF($D911="Done","Done",IF($F911="","No date",IF($F911&lt;Dashboard!$C$3,"OVERDUE",IF($F911&lt;=Dashboard!$C$3+7,"Due soon","On track")))))</f>
        <v/>
      </c>
    </row>
    <row r="912">
      <c r="A912" s="18" t="n"/>
      <c r="B912" s="18" t="n"/>
      <c r="C912" s="19" t="n"/>
      <c r="D912" s="19" t="n"/>
      <c r="E912" s="20" t="n"/>
      <c r="F912" s="20" t="n"/>
      <c r="G912" s="21" t="n"/>
      <c r="H912" s="22">
        <f>IF(OR($A912="",$D912="Done",$F912=""),"",$F912-Dashboard!$C$3)</f>
        <v/>
      </c>
      <c r="I912" s="23">
        <f>IF($A912="","",IF($D912="Done","Done",IF($F912="","No date",IF($F912&lt;Dashboard!$C$3,"OVERDUE",IF($F912&lt;=Dashboard!$C$3+7,"Due soon","On track")))))</f>
        <v/>
      </c>
    </row>
    <row r="913">
      <c r="A913" s="24" t="n"/>
      <c r="B913" s="24" t="n"/>
      <c r="C913" s="25" t="n"/>
      <c r="D913" s="25" t="n"/>
      <c r="E913" s="26" t="n"/>
      <c r="F913" s="26" t="n"/>
      <c r="G913" s="27" t="n"/>
      <c r="H913" s="16">
        <f>IF(OR($A913="",$D913="Done",$F913=""),"",$F913-Dashboard!$C$3)</f>
        <v/>
      </c>
      <c r="I913" s="17">
        <f>IF($A913="","",IF($D913="Done","Done",IF($F913="","No date",IF($F913&lt;Dashboard!$C$3,"OVERDUE",IF($F913&lt;=Dashboard!$C$3+7,"Due soon","On track")))))</f>
        <v/>
      </c>
    </row>
    <row r="914">
      <c r="A914" s="18" t="n"/>
      <c r="B914" s="18" t="n"/>
      <c r="C914" s="19" t="n"/>
      <c r="D914" s="19" t="n"/>
      <c r="E914" s="20" t="n"/>
      <c r="F914" s="20" t="n"/>
      <c r="G914" s="21" t="n"/>
      <c r="H914" s="22">
        <f>IF(OR($A914="",$D914="Done",$F914=""),"",$F914-Dashboard!$C$3)</f>
        <v/>
      </c>
      <c r="I914" s="23">
        <f>IF($A914="","",IF($D914="Done","Done",IF($F914="","No date",IF($F914&lt;Dashboard!$C$3,"OVERDUE",IF($F914&lt;=Dashboard!$C$3+7,"Due soon","On track")))))</f>
        <v/>
      </c>
    </row>
    <row r="915">
      <c r="A915" s="24" t="n"/>
      <c r="B915" s="24" t="n"/>
      <c r="C915" s="25" t="n"/>
      <c r="D915" s="25" t="n"/>
      <c r="E915" s="26" t="n"/>
      <c r="F915" s="26" t="n"/>
      <c r="G915" s="27" t="n"/>
      <c r="H915" s="16">
        <f>IF(OR($A915="",$D915="Done",$F915=""),"",$F915-Dashboard!$C$3)</f>
        <v/>
      </c>
      <c r="I915" s="17">
        <f>IF($A915="","",IF($D915="Done","Done",IF($F915="","No date",IF($F915&lt;Dashboard!$C$3,"OVERDUE",IF($F915&lt;=Dashboard!$C$3+7,"Due soon","On track")))))</f>
        <v/>
      </c>
    </row>
    <row r="916">
      <c r="A916" s="18" t="n"/>
      <c r="B916" s="18" t="n"/>
      <c r="C916" s="19" t="n"/>
      <c r="D916" s="19" t="n"/>
      <c r="E916" s="20" t="n"/>
      <c r="F916" s="20" t="n"/>
      <c r="G916" s="21" t="n"/>
      <c r="H916" s="22">
        <f>IF(OR($A916="",$D916="Done",$F916=""),"",$F916-Dashboard!$C$3)</f>
        <v/>
      </c>
      <c r="I916" s="23">
        <f>IF($A916="","",IF($D916="Done","Done",IF($F916="","No date",IF($F916&lt;Dashboard!$C$3,"OVERDUE",IF($F916&lt;=Dashboard!$C$3+7,"Due soon","On track")))))</f>
        <v/>
      </c>
    </row>
    <row r="917">
      <c r="A917" s="24" t="n"/>
      <c r="B917" s="24" t="n"/>
      <c r="C917" s="25" t="n"/>
      <c r="D917" s="25" t="n"/>
      <c r="E917" s="26" t="n"/>
      <c r="F917" s="26" t="n"/>
      <c r="G917" s="27" t="n"/>
      <c r="H917" s="16">
        <f>IF(OR($A917="",$D917="Done",$F917=""),"",$F917-Dashboard!$C$3)</f>
        <v/>
      </c>
      <c r="I917" s="17">
        <f>IF($A917="","",IF($D917="Done","Done",IF($F917="","No date",IF($F917&lt;Dashboard!$C$3,"OVERDUE",IF($F917&lt;=Dashboard!$C$3+7,"Due soon","On track")))))</f>
        <v/>
      </c>
    </row>
    <row r="918">
      <c r="A918" s="18" t="n"/>
      <c r="B918" s="18" t="n"/>
      <c r="C918" s="19" t="n"/>
      <c r="D918" s="19" t="n"/>
      <c r="E918" s="20" t="n"/>
      <c r="F918" s="20" t="n"/>
      <c r="G918" s="21" t="n"/>
      <c r="H918" s="22">
        <f>IF(OR($A918="",$D918="Done",$F918=""),"",$F918-Dashboard!$C$3)</f>
        <v/>
      </c>
      <c r="I918" s="23">
        <f>IF($A918="","",IF($D918="Done","Done",IF($F918="","No date",IF($F918&lt;Dashboard!$C$3,"OVERDUE",IF($F918&lt;=Dashboard!$C$3+7,"Due soon","On track")))))</f>
        <v/>
      </c>
    </row>
    <row r="919">
      <c r="A919" s="24" t="n"/>
      <c r="B919" s="24" t="n"/>
      <c r="C919" s="25" t="n"/>
      <c r="D919" s="25" t="n"/>
      <c r="E919" s="26" t="n"/>
      <c r="F919" s="26" t="n"/>
      <c r="G919" s="27" t="n"/>
      <c r="H919" s="16">
        <f>IF(OR($A919="",$D919="Done",$F919=""),"",$F919-Dashboard!$C$3)</f>
        <v/>
      </c>
      <c r="I919" s="17">
        <f>IF($A919="","",IF($D919="Done","Done",IF($F919="","No date",IF($F919&lt;Dashboard!$C$3,"OVERDUE",IF($F919&lt;=Dashboard!$C$3+7,"Due soon","On track")))))</f>
        <v/>
      </c>
    </row>
    <row r="920">
      <c r="A920" s="18" t="n"/>
      <c r="B920" s="18" t="n"/>
      <c r="C920" s="19" t="n"/>
      <c r="D920" s="19" t="n"/>
      <c r="E920" s="20" t="n"/>
      <c r="F920" s="20" t="n"/>
      <c r="G920" s="21" t="n"/>
      <c r="H920" s="22">
        <f>IF(OR($A920="",$D920="Done",$F920=""),"",$F920-Dashboard!$C$3)</f>
        <v/>
      </c>
      <c r="I920" s="23">
        <f>IF($A920="","",IF($D920="Done","Done",IF($F920="","No date",IF($F920&lt;Dashboard!$C$3,"OVERDUE",IF($F920&lt;=Dashboard!$C$3+7,"Due soon","On track")))))</f>
        <v/>
      </c>
    </row>
    <row r="921">
      <c r="A921" s="24" t="n"/>
      <c r="B921" s="24" t="n"/>
      <c r="C921" s="25" t="n"/>
      <c r="D921" s="25" t="n"/>
      <c r="E921" s="26" t="n"/>
      <c r="F921" s="26" t="n"/>
      <c r="G921" s="27" t="n"/>
      <c r="H921" s="16">
        <f>IF(OR($A921="",$D921="Done",$F921=""),"",$F921-Dashboard!$C$3)</f>
        <v/>
      </c>
      <c r="I921" s="17">
        <f>IF($A921="","",IF($D921="Done","Done",IF($F921="","No date",IF($F921&lt;Dashboard!$C$3,"OVERDUE",IF($F921&lt;=Dashboard!$C$3+7,"Due soon","On track")))))</f>
        <v/>
      </c>
    </row>
    <row r="922">
      <c r="A922" s="18" t="n"/>
      <c r="B922" s="18" t="n"/>
      <c r="C922" s="19" t="n"/>
      <c r="D922" s="19" t="n"/>
      <c r="E922" s="20" t="n"/>
      <c r="F922" s="20" t="n"/>
      <c r="G922" s="21" t="n"/>
      <c r="H922" s="22">
        <f>IF(OR($A922="",$D922="Done",$F922=""),"",$F922-Dashboard!$C$3)</f>
        <v/>
      </c>
      <c r="I922" s="23">
        <f>IF($A922="","",IF($D922="Done","Done",IF($F922="","No date",IF($F922&lt;Dashboard!$C$3,"OVERDUE",IF($F922&lt;=Dashboard!$C$3+7,"Due soon","On track")))))</f>
        <v/>
      </c>
    </row>
    <row r="923">
      <c r="A923" s="24" t="n"/>
      <c r="B923" s="24" t="n"/>
      <c r="C923" s="25" t="n"/>
      <c r="D923" s="25" t="n"/>
      <c r="E923" s="26" t="n"/>
      <c r="F923" s="26" t="n"/>
      <c r="G923" s="27" t="n"/>
      <c r="H923" s="16">
        <f>IF(OR($A923="",$D923="Done",$F923=""),"",$F923-Dashboard!$C$3)</f>
        <v/>
      </c>
      <c r="I923" s="17">
        <f>IF($A923="","",IF($D923="Done","Done",IF($F923="","No date",IF($F923&lt;Dashboard!$C$3,"OVERDUE",IF($F923&lt;=Dashboard!$C$3+7,"Due soon","On track")))))</f>
        <v/>
      </c>
    </row>
    <row r="924">
      <c r="A924" s="18" t="n"/>
      <c r="B924" s="18" t="n"/>
      <c r="C924" s="19" t="n"/>
      <c r="D924" s="19" t="n"/>
      <c r="E924" s="20" t="n"/>
      <c r="F924" s="20" t="n"/>
      <c r="G924" s="21" t="n"/>
      <c r="H924" s="22">
        <f>IF(OR($A924="",$D924="Done",$F924=""),"",$F924-Dashboard!$C$3)</f>
        <v/>
      </c>
      <c r="I924" s="23">
        <f>IF($A924="","",IF($D924="Done","Done",IF($F924="","No date",IF($F924&lt;Dashboard!$C$3,"OVERDUE",IF($F924&lt;=Dashboard!$C$3+7,"Due soon","On track")))))</f>
        <v/>
      </c>
    </row>
    <row r="925">
      <c r="A925" s="24" t="n"/>
      <c r="B925" s="24" t="n"/>
      <c r="C925" s="25" t="n"/>
      <c r="D925" s="25" t="n"/>
      <c r="E925" s="26" t="n"/>
      <c r="F925" s="26" t="n"/>
      <c r="G925" s="27" t="n"/>
      <c r="H925" s="16">
        <f>IF(OR($A925="",$D925="Done",$F925=""),"",$F925-Dashboard!$C$3)</f>
        <v/>
      </c>
      <c r="I925" s="17">
        <f>IF($A925="","",IF($D925="Done","Done",IF($F925="","No date",IF($F925&lt;Dashboard!$C$3,"OVERDUE",IF($F925&lt;=Dashboard!$C$3+7,"Due soon","On track")))))</f>
        <v/>
      </c>
    </row>
    <row r="926">
      <c r="A926" s="18" t="n"/>
      <c r="B926" s="18" t="n"/>
      <c r="C926" s="19" t="n"/>
      <c r="D926" s="19" t="n"/>
      <c r="E926" s="20" t="n"/>
      <c r="F926" s="20" t="n"/>
      <c r="G926" s="21" t="n"/>
      <c r="H926" s="22">
        <f>IF(OR($A926="",$D926="Done",$F926=""),"",$F926-Dashboard!$C$3)</f>
        <v/>
      </c>
      <c r="I926" s="23">
        <f>IF($A926="","",IF($D926="Done","Done",IF($F926="","No date",IF($F926&lt;Dashboard!$C$3,"OVERDUE",IF($F926&lt;=Dashboard!$C$3+7,"Due soon","On track")))))</f>
        <v/>
      </c>
    </row>
    <row r="927">
      <c r="A927" s="24" t="n"/>
      <c r="B927" s="24" t="n"/>
      <c r="C927" s="25" t="n"/>
      <c r="D927" s="25" t="n"/>
      <c r="E927" s="26" t="n"/>
      <c r="F927" s="26" t="n"/>
      <c r="G927" s="27" t="n"/>
      <c r="H927" s="16">
        <f>IF(OR($A927="",$D927="Done",$F927=""),"",$F927-Dashboard!$C$3)</f>
        <v/>
      </c>
      <c r="I927" s="17">
        <f>IF($A927="","",IF($D927="Done","Done",IF($F927="","No date",IF($F927&lt;Dashboard!$C$3,"OVERDUE",IF($F927&lt;=Dashboard!$C$3+7,"Due soon","On track")))))</f>
        <v/>
      </c>
    </row>
    <row r="928">
      <c r="A928" s="18" t="n"/>
      <c r="B928" s="18" t="n"/>
      <c r="C928" s="19" t="n"/>
      <c r="D928" s="19" t="n"/>
      <c r="E928" s="20" t="n"/>
      <c r="F928" s="20" t="n"/>
      <c r="G928" s="21" t="n"/>
      <c r="H928" s="22">
        <f>IF(OR($A928="",$D928="Done",$F928=""),"",$F928-Dashboard!$C$3)</f>
        <v/>
      </c>
      <c r="I928" s="23">
        <f>IF($A928="","",IF($D928="Done","Done",IF($F928="","No date",IF($F928&lt;Dashboard!$C$3,"OVERDUE",IF($F928&lt;=Dashboard!$C$3+7,"Due soon","On track")))))</f>
        <v/>
      </c>
    </row>
    <row r="929">
      <c r="A929" s="24" t="n"/>
      <c r="B929" s="24" t="n"/>
      <c r="C929" s="25" t="n"/>
      <c r="D929" s="25" t="n"/>
      <c r="E929" s="26" t="n"/>
      <c r="F929" s="26" t="n"/>
      <c r="G929" s="27" t="n"/>
      <c r="H929" s="16">
        <f>IF(OR($A929="",$D929="Done",$F929=""),"",$F929-Dashboard!$C$3)</f>
        <v/>
      </c>
      <c r="I929" s="17">
        <f>IF($A929="","",IF($D929="Done","Done",IF($F929="","No date",IF($F929&lt;Dashboard!$C$3,"OVERDUE",IF($F929&lt;=Dashboard!$C$3+7,"Due soon","On track")))))</f>
        <v/>
      </c>
    </row>
    <row r="930">
      <c r="A930" s="18" t="n"/>
      <c r="B930" s="18" t="n"/>
      <c r="C930" s="19" t="n"/>
      <c r="D930" s="19" t="n"/>
      <c r="E930" s="20" t="n"/>
      <c r="F930" s="20" t="n"/>
      <c r="G930" s="21" t="n"/>
      <c r="H930" s="22">
        <f>IF(OR($A930="",$D930="Done",$F930=""),"",$F930-Dashboard!$C$3)</f>
        <v/>
      </c>
      <c r="I930" s="23">
        <f>IF($A930="","",IF($D930="Done","Done",IF($F930="","No date",IF($F930&lt;Dashboard!$C$3,"OVERDUE",IF($F930&lt;=Dashboard!$C$3+7,"Due soon","On track")))))</f>
        <v/>
      </c>
    </row>
    <row r="931">
      <c r="A931" s="24" t="n"/>
      <c r="B931" s="24" t="n"/>
      <c r="C931" s="25" t="n"/>
      <c r="D931" s="25" t="n"/>
      <c r="E931" s="26" t="n"/>
      <c r="F931" s="26" t="n"/>
      <c r="G931" s="27" t="n"/>
      <c r="H931" s="16">
        <f>IF(OR($A931="",$D931="Done",$F931=""),"",$F931-Dashboard!$C$3)</f>
        <v/>
      </c>
      <c r="I931" s="17">
        <f>IF($A931="","",IF($D931="Done","Done",IF($F931="","No date",IF($F931&lt;Dashboard!$C$3,"OVERDUE",IF($F931&lt;=Dashboard!$C$3+7,"Due soon","On track")))))</f>
        <v/>
      </c>
    </row>
    <row r="932">
      <c r="A932" s="18" t="n"/>
      <c r="B932" s="18" t="n"/>
      <c r="C932" s="19" t="n"/>
      <c r="D932" s="19" t="n"/>
      <c r="E932" s="20" t="n"/>
      <c r="F932" s="20" t="n"/>
      <c r="G932" s="21" t="n"/>
      <c r="H932" s="22">
        <f>IF(OR($A932="",$D932="Done",$F932=""),"",$F932-Dashboard!$C$3)</f>
        <v/>
      </c>
      <c r="I932" s="23">
        <f>IF($A932="","",IF($D932="Done","Done",IF($F932="","No date",IF($F932&lt;Dashboard!$C$3,"OVERDUE",IF($F932&lt;=Dashboard!$C$3+7,"Due soon","On track")))))</f>
        <v/>
      </c>
    </row>
    <row r="933">
      <c r="A933" s="24" t="n"/>
      <c r="B933" s="24" t="n"/>
      <c r="C933" s="25" t="n"/>
      <c r="D933" s="25" t="n"/>
      <c r="E933" s="26" t="n"/>
      <c r="F933" s="26" t="n"/>
      <c r="G933" s="27" t="n"/>
      <c r="H933" s="16">
        <f>IF(OR($A933="",$D933="Done",$F933=""),"",$F933-Dashboard!$C$3)</f>
        <v/>
      </c>
      <c r="I933" s="17">
        <f>IF($A933="","",IF($D933="Done","Done",IF($F933="","No date",IF($F933&lt;Dashboard!$C$3,"OVERDUE",IF($F933&lt;=Dashboard!$C$3+7,"Due soon","On track")))))</f>
        <v/>
      </c>
    </row>
    <row r="934">
      <c r="A934" s="18" t="n"/>
      <c r="B934" s="18" t="n"/>
      <c r="C934" s="19" t="n"/>
      <c r="D934" s="19" t="n"/>
      <c r="E934" s="20" t="n"/>
      <c r="F934" s="20" t="n"/>
      <c r="G934" s="21" t="n"/>
      <c r="H934" s="22">
        <f>IF(OR($A934="",$D934="Done",$F934=""),"",$F934-Dashboard!$C$3)</f>
        <v/>
      </c>
      <c r="I934" s="23">
        <f>IF($A934="","",IF($D934="Done","Done",IF($F934="","No date",IF($F934&lt;Dashboard!$C$3,"OVERDUE",IF($F934&lt;=Dashboard!$C$3+7,"Due soon","On track")))))</f>
        <v/>
      </c>
    </row>
    <row r="935">
      <c r="A935" s="24" t="n"/>
      <c r="B935" s="24" t="n"/>
      <c r="C935" s="25" t="n"/>
      <c r="D935" s="25" t="n"/>
      <c r="E935" s="26" t="n"/>
      <c r="F935" s="26" t="n"/>
      <c r="G935" s="27" t="n"/>
      <c r="H935" s="16">
        <f>IF(OR($A935="",$D935="Done",$F935=""),"",$F935-Dashboard!$C$3)</f>
        <v/>
      </c>
      <c r="I935" s="17">
        <f>IF($A935="","",IF($D935="Done","Done",IF($F935="","No date",IF($F935&lt;Dashboard!$C$3,"OVERDUE",IF($F935&lt;=Dashboard!$C$3+7,"Due soon","On track")))))</f>
        <v/>
      </c>
    </row>
    <row r="936">
      <c r="A936" s="18" t="n"/>
      <c r="B936" s="18" t="n"/>
      <c r="C936" s="19" t="n"/>
      <c r="D936" s="19" t="n"/>
      <c r="E936" s="20" t="n"/>
      <c r="F936" s="20" t="n"/>
      <c r="G936" s="21" t="n"/>
      <c r="H936" s="22">
        <f>IF(OR($A936="",$D936="Done",$F936=""),"",$F936-Dashboard!$C$3)</f>
        <v/>
      </c>
      <c r="I936" s="23">
        <f>IF($A936="","",IF($D936="Done","Done",IF($F936="","No date",IF($F936&lt;Dashboard!$C$3,"OVERDUE",IF($F936&lt;=Dashboard!$C$3+7,"Due soon","On track")))))</f>
        <v/>
      </c>
    </row>
    <row r="937">
      <c r="A937" s="24" t="n"/>
      <c r="B937" s="24" t="n"/>
      <c r="C937" s="25" t="n"/>
      <c r="D937" s="25" t="n"/>
      <c r="E937" s="26" t="n"/>
      <c r="F937" s="26" t="n"/>
      <c r="G937" s="27" t="n"/>
      <c r="H937" s="16">
        <f>IF(OR($A937="",$D937="Done",$F937=""),"",$F937-Dashboard!$C$3)</f>
        <v/>
      </c>
      <c r="I937" s="17">
        <f>IF($A937="","",IF($D937="Done","Done",IF($F937="","No date",IF($F937&lt;Dashboard!$C$3,"OVERDUE",IF($F937&lt;=Dashboard!$C$3+7,"Due soon","On track")))))</f>
        <v/>
      </c>
    </row>
    <row r="938">
      <c r="A938" s="18" t="n"/>
      <c r="B938" s="18" t="n"/>
      <c r="C938" s="19" t="n"/>
      <c r="D938" s="19" t="n"/>
      <c r="E938" s="20" t="n"/>
      <c r="F938" s="20" t="n"/>
      <c r="G938" s="21" t="n"/>
      <c r="H938" s="22">
        <f>IF(OR($A938="",$D938="Done",$F938=""),"",$F938-Dashboard!$C$3)</f>
        <v/>
      </c>
      <c r="I938" s="23">
        <f>IF($A938="","",IF($D938="Done","Done",IF($F938="","No date",IF($F938&lt;Dashboard!$C$3,"OVERDUE",IF($F938&lt;=Dashboard!$C$3+7,"Due soon","On track")))))</f>
        <v/>
      </c>
    </row>
    <row r="939">
      <c r="A939" s="24" t="n"/>
      <c r="B939" s="24" t="n"/>
      <c r="C939" s="25" t="n"/>
      <c r="D939" s="25" t="n"/>
      <c r="E939" s="26" t="n"/>
      <c r="F939" s="26" t="n"/>
      <c r="G939" s="27" t="n"/>
      <c r="H939" s="16">
        <f>IF(OR($A939="",$D939="Done",$F939=""),"",$F939-Dashboard!$C$3)</f>
        <v/>
      </c>
      <c r="I939" s="17">
        <f>IF($A939="","",IF($D939="Done","Done",IF($F939="","No date",IF($F939&lt;Dashboard!$C$3,"OVERDUE",IF($F939&lt;=Dashboard!$C$3+7,"Due soon","On track")))))</f>
        <v/>
      </c>
    </row>
    <row r="940">
      <c r="A940" s="18" t="n"/>
      <c r="B940" s="18" t="n"/>
      <c r="C940" s="19" t="n"/>
      <c r="D940" s="19" t="n"/>
      <c r="E940" s="20" t="n"/>
      <c r="F940" s="20" t="n"/>
      <c r="G940" s="21" t="n"/>
      <c r="H940" s="22">
        <f>IF(OR($A940="",$D940="Done",$F940=""),"",$F940-Dashboard!$C$3)</f>
        <v/>
      </c>
      <c r="I940" s="23">
        <f>IF($A940="","",IF($D940="Done","Done",IF($F940="","No date",IF($F940&lt;Dashboard!$C$3,"OVERDUE",IF($F940&lt;=Dashboard!$C$3+7,"Due soon","On track")))))</f>
        <v/>
      </c>
    </row>
    <row r="941">
      <c r="A941" s="24" t="n"/>
      <c r="B941" s="24" t="n"/>
      <c r="C941" s="25" t="n"/>
      <c r="D941" s="25" t="n"/>
      <c r="E941" s="26" t="n"/>
      <c r="F941" s="26" t="n"/>
      <c r="G941" s="27" t="n"/>
      <c r="H941" s="16">
        <f>IF(OR($A941="",$D941="Done",$F941=""),"",$F941-Dashboard!$C$3)</f>
        <v/>
      </c>
      <c r="I941" s="17">
        <f>IF($A941="","",IF($D941="Done","Done",IF($F941="","No date",IF($F941&lt;Dashboard!$C$3,"OVERDUE",IF($F941&lt;=Dashboard!$C$3+7,"Due soon","On track")))))</f>
        <v/>
      </c>
    </row>
    <row r="942">
      <c r="A942" s="18" t="n"/>
      <c r="B942" s="18" t="n"/>
      <c r="C942" s="19" t="n"/>
      <c r="D942" s="19" t="n"/>
      <c r="E942" s="20" t="n"/>
      <c r="F942" s="20" t="n"/>
      <c r="G942" s="21" t="n"/>
      <c r="H942" s="22">
        <f>IF(OR($A942="",$D942="Done",$F942=""),"",$F942-Dashboard!$C$3)</f>
        <v/>
      </c>
      <c r="I942" s="23">
        <f>IF($A942="","",IF($D942="Done","Done",IF($F942="","No date",IF($F942&lt;Dashboard!$C$3,"OVERDUE",IF($F942&lt;=Dashboard!$C$3+7,"Due soon","On track")))))</f>
        <v/>
      </c>
    </row>
    <row r="943">
      <c r="A943" s="24" t="n"/>
      <c r="B943" s="24" t="n"/>
      <c r="C943" s="25" t="n"/>
      <c r="D943" s="25" t="n"/>
      <c r="E943" s="26" t="n"/>
      <c r="F943" s="26" t="n"/>
      <c r="G943" s="27" t="n"/>
      <c r="H943" s="16">
        <f>IF(OR($A943="",$D943="Done",$F943=""),"",$F943-Dashboard!$C$3)</f>
        <v/>
      </c>
      <c r="I943" s="17">
        <f>IF($A943="","",IF($D943="Done","Done",IF($F943="","No date",IF($F943&lt;Dashboard!$C$3,"OVERDUE",IF($F943&lt;=Dashboard!$C$3+7,"Due soon","On track")))))</f>
        <v/>
      </c>
    </row>
    <row r="944">
      <c r="A944" s="18" t="n"/>
      <c r="B944" s="18" t="n"/>
      <c r="C944" s="19" t="n"/>
      <c r="D944" s="19" t="n"/>
      <c r="E944" s="20" t="n"/>
      <c r="F944" s="20" t="n"/>
      <c r="G944" s="21" t="n"/>
      <c r="H944" s="22">
        <f>IF(OR($A944="",$D944="Done",$F944=""),"",$F944-Dashboard!$C$3)</f>
        <v/>
      </c>
      <c r="I944" s="23">
        <f>IF($A944="","",IF($D944="Done","Done",IF($F944="","No date",IF($F944&lt;Dashboard!$C$3,"OVERDUE",IF($F944&lt;=Dashboard!$C$3+7,"Due soon","On track")))))</f>
        <v/>
      </c>
    </row>
    <row r="945">
      <c r="A945" s="24" t="n"/>
      <c r="B945" s="24" t="n"/>
      <c r="C945" s="25" t="n"/>
      <c r="D945" s="25" t="n"/>
      <c r="E945" s="26" t="n"/>
      <c r="F945" s="26" t="n"/>
      <c r="G945" s="27" t="n"/>
      <c r="H945" s="16">
        <f>IF(OR($A945="",$D945="Done",$F945=""),"",$F945-Dashboard!$C$3)</f>
        <v/>
      </c>
      <c r="I945" s="17">
        <f>IF($A945="","",IF($D945="Done","Done",IF($F945="","No date",IF($F945&lt;Dashboard!$C$3,"OVERDUE",IF($F945&lt;=Dashboard!$C$3+7,"Due soon","On track")))))</f>
        <v/>
      </c>
    </row>
    <row r="946">
      <c r="A946" s="18" t="n"/>
      <c r="B946" s="18" t="n"/>
      <c r="C946" s="19" t="n"/>
      <c r="D946" s="19" t="n"/>
      <c r="E946" s="20" t="n"/>
      <c r="F946" s="20" t="n"/>
      <c r="G946" s="21" t="n"/>
      <c r="H946" s="22">
        <f>IF(OR($A946="",$D946="Done",$F946=""),"",$F946-Dashboard!$C$3)</f>
        <v/>
      </c>
      <c r="I946" s="23">
        <f>IF($A946="","",IF($D946="Done","Done",IF($F946="","No date",IF($F946&lt;Dashboard!$C$3,"OVERDUE",IF($F946&lt;=Dashboard!$C$3+7,"Due soon","On track")))))</f>
        <v/>
      </c>
    </row>
    <row r="947">
      <c r="A947" s="24" t="n"/>
      <c r="B947" s="24" t="n"/>
      <c r="C947" s="25" t="n"/>
      <c r="D947" s="25" t="n"/>
      <c r="E947" s="26" t="n"/>
      <c r="F947" s="26" t="n"/>
      <c r="G947" s="27" t="n"/>
      <c r="H947" s="16">
        <f>IF(OR($A947="",$D947="Done",$F947=""),"",$F947-Dashboard!$C$3)</f>
        <v/>
      </c>
      <c r="I947" s="17">
        <f>IF($A947="","",IF($D947="Done","Done",IF($F947="","No date",IF($F947&lt;Dashboard!$C$3,"OVERDUE",IF($F947&lt;=Dashboard!$C$3+7,"Due soon","On track")))))</f>
        <v/>
      </c>
    </row>
    <row r="948">
      <c r="A948" s="18" t="n"/>
      <c r="B948" s="18" t="n"/>
      <c r="C948" s="19" t="n"/>
      <c r="D948" s="19" t="n"/>
      <c r="E948" s="20" t="n"/>
      <c r="F948" s="20" t="n"/>
      <c r="G948" s="21" t="n"/>
      <c r="H948" s="22">
        <f>IF(OR($A948="",$D948="Done",$F948=""),"",$F948-Dashboard!$C$3)</f>
        <v/>
      </c>
      <c r="I948" s="23">
        <f>IF($A948="","",IF($D948="Done","Done",IF($F948="","No date",IF($F948&lt;Dashboard!$C$3,"OVERDUE",IF($F948&lt;=Dashboard!$C$3+7,"Due soon","On track")))))</f>
        <v/>
      </c>
    </row>
    <row r="949">
      <c r="A949" s="24" t="n"/>
      <c r="B949" s="24" t="n"/>
      <c r="C949" s="25" t="n"/>
      <c r="D949" s="25" t="n"/>
      <c r="E949" s="26" t="n"/>
      <c r="F949" s="26" t="n"/>
      <c r="G949" s="27" t="n"/>
      <c r="H949" s="16">
        <f>IF(OR($A949="",$D949="Done",$F949=""),"",$F949-Dashboard!$C$3)</f>
        <v/>
      </c>
      <c r="I949" s="17">
        <f>IF($A949="","",IF($D949="Done","Done",IF($F949="","No date",IF($F949&lt;Dashboard!$C$3,"OVERDUE",IF($F949&lt;=Dashboard!$C$3+7,"Due soon","On track")))))</f>
        <v/>
      </c>
    </row>
    <row r="950">
      <c r="A950" s="18" t="n"/>
      <c r="B950" s="18" t="n"/>
      <c r="C950" s="19" t="n"/>
      <c r="D950" s="19" t="n"/>
      <c r="E950" s="20" t="n"/>
      <c r="F950" s="20" t="n"/>
      <c r="G950" s="21" t="n"/>
      <c r="H950" s="22">
        <f>IF(OR($A950="",$D950="Done",$F950=""),"",$F950-Dashboard!$C$3)</f>
        <v/>
      </c>
      <c r="I950" s="23">
        <f>IF($A950="","",IF($D950="Done","Done",IF($F950="","No date",IF($F950&lt;Dashboard!$C$3,"OVERDUE",IF($F950&lt;=Dashboard!$C$3+7,"Due soon","On track")))))</f>
        <v/>
      </c>
    </row>
    <row r="951">
      <c r="A951" s="24" t="n"/>
      <c r="B951" s="24" t="n"/>
      <c r="C951" s="25" t="n"/>
      <c r="D951" s="25" t="n"/>
      <c r="E951" s="26" t="n"/>
      <c r="F951" s="26" t="n"/>
      <c r="G951" s="27" t="n"/>
      <c r="H951" s="16">
        <f>IF(OR($A951="",$D951="Done",$F951=""),"",$F951-Dashboard!$C$3)</f>
        <v/>
      </c>
      <c r="I951" s="17">
        <f>IF($A951="","",IF($D951="Done","Done",IF($F951="","No date",IF($F951&lt;Dashboard!$C$3,"OVERDUE",IF($F951&lt;=Dashboard!$C$3+7,"Due soon","On track")))))</f>
        <v/>
      </c>
    </row>
    <row r="952">
      <c r="A952" s="18" t="n"/>
      <c r="B952" s="18" t="n"/>
      <c r="C952" s="19" t="n"/>
      <c r="D952" s="19" t="n"/>
      <c r="E952" s="20" t="n"/>
      <c r="F952" s="20" t="n"/>
      <c r="G952" s="21" t="n"/>
      <c r="H952" s="22">
        <f>IF(OR($A952="",$D952="Done",$F952=""),"",$F952-Dashboard!$C$3)</f>
        <v/>
      </c>
      <c r="I952" s="23">
        <f>IF($A952="","",IF($D952="Done","Done",IF($F952="","No date",IF($F952&lt;Dashboard!$C$3,"OVERDUE",IF($F952&lt;=Dashboard!$C$3+7,"Due soon","On track")))))</f>
        <v/>
      </c>
    </row>
    <row r="953">
      <c r="A953" s="24" t="n"/>
      <c r="B953" s="24" t="n"/>
      <c r="C953" s="25" t="n"/>
      <c r="D953" s="25" t="n"/>
      <c r="E953" s="26" t="n"/>
      <c r="F953" s="26" t="n"/>
      <c r="G953" s="27" t="n"/>
      <c r="H953" s="16">
        <f>IF(OR($A953="",$D953="Done",$F953=""),"",$F953-Dashboard!$C$3)</f>
        <v/>
      </c>
      <c r="I953" s="17">
        <f>IF($A953="","",IF($D953="Done","Done",IF($F953="","No date",IF($F953&lt;Dashboard!$C$3,"OVERDUE",IF($F953&lt;=Dashboard!$C$3+7,"Due soon","On track")))))</f>
        <v/>
      </c>
    </row>
    <row r="954">
      <c r="A954" s="18" t="n"/>
      <c r="B954" s="18" t="n"/>
      <c r="C954" s="19" t="n"/>
      <c r="D954" s="19" t="n"/>
      <c r="E954" s="20" t="n"/>
      <c r="F954" s="20" t="n"/>
      <c r="G954" s="21" t="n"/>
      <c r="H954" s="22">
        <f>IF(OR($A954="",$D954="Done",$F954=""),"",$F954-Dashboard!$C$3)</f>
        <v/>
      </c>
      <c r="I954" s="23">
        <f>IF($A954="","",IF($D954="Done","Done",IF($F954="","No date",IF($F954&lt;Dashboard!$C$3,"OVERDUE",IF($F954&lt;=Dashboard!$C$3+7,"Due soon","On track")))))</f>
        <v/>
      </c>
    </row>
    <row r="955">
      <c r="A955" s="24" t="n"/>
      <c r="B955" s="24" t="n"/>
      <c r="C955" s="25" t="n"/>
      <c r="D955" s="25" t="n"/>
      <c r="E955" s="26" t="n"/>
      <c r="F955" s="26" t="n"/>
      <c r="G955" s="27" t="n"/>
      <c r="H955" s="16">
        <f>IF(OR($A955="",$D955="Done",$F955=""),"",$F955-Dashboard!$C$3)</f>
        <v/>
      </c>
      <c r="I955" s="17">
        <f>IF($A955="","",IF($D955="Done","Done",IF($F955="","No date",IF($F955&lt;Dashboard!$C$3,"OVERDUE",IF($F955&lt;=Dashboard!$C$3+7,"Due soon","On track")))))</f>
        <v/>
      </c>
    </row>
    <row r="956">
      <c r="A956" s="18" t="n"/>
      <c r="B956" s="18" t="n"/>
      <c r="C956" s="19" t="n"/>
      <c r="D956" s="19" t="n"/>
      <c r="E956" s="20" t="n"/>
      <c r="F956" s="20" t="n"/>
      <c r="G956" s="21" t="n"/>
      <c r="H956" s="22">
        <f>IF(OR($A956="",$D956="Done",$F956=""),"",$F956-Dashboard!$C$3)</f>
        <v/>
      </c>
      <c r="I956" s="23">
        <f>IF($A956="","",IF($D956="Done","Done",IF($F956="","No date",IF($F956&lt;Dashboard!$C$3,"OVERDUE",IF($F956&lt;=Dashboard!$C$3+7,"Due soon","On track")))))</f>
        <v/>
      </c>
    </row>
    <row r="957">
      <c r="A957" s="24" t="n"/>
      <c r="B957" s="24" t="n"/>
      <c r="C957" s="25" t="n"/>
      <c r="D957" s="25" t="n"/>
      <c r="E957" s="26" t="n"/>
      <c r="F957" s="26" t="n"/>
      <c r="G957" s="27" t="n"/>
      <c r="H957" s="16">
        <f>IF(OR($A957="",$D957="Done",$F957=""),"",$F957-Dashboard!$C$3)</f>
        <v/>
      </c>
      <c r="I957" s="17">
        <f>IF($A957="","",IF($D957="Done","Done",IF($F957="","No date",IF($F957&lt;Dashboard!$C$3,"OVERDUE",IF($F957&lt;=Dashboard!$C$3+7,"Due soon","On track")))))</f>
        <v/>
      </c>
    </row>
    <row r="958">
      <c r="A958" s="18" t="n"/>
      <c r="B958" s="18" t="n"/>
      <c r="C958" s="19" t="n"/>
      <c r="D958" s="19" t="n"/>
      <c r="E958" s="20" t="n"/>
      <c r="F958" s="20" t="n"/>
      <c r="G958" s="21" t="n"/>
      <c r="H958" s="22">
        <f>IF(OR($A958="",$D958="Done",$F958=""),"",$F958-Dashboard!$C$3)</f>
        <v/>
      </c>
      <c r="I958" s="23">
        <f>IF($A958="","",IF($D958="Done","Done",IF($F958="","No date",IF($F958&lt;Dashboard!$C$3,"OVERDUE",IF($F958&lt;=Dashboard!$C$3+7,"Due soon","On track")))))</f>
        <v/>
      </c>
    </row>
    <row r="959">
      <c r="A959" s="24" t="n"/>
      <c r="B959" s="24" t="n"/>
      <c r="C959" s="25" t="n"/>
      <c r="D959" s="25" t="n"/>
      <c r="E959" s="26" t="n"/>
      <c r="F959" s="26" t="n"/>
      <c r="G959" s="27" t="n"/>
      <c r="H959" s="16">
        <f>IF(OR($A959="",$D959="Done",$F959=""),"",$F959-Dashboard!$C$3)</f>
        <v/>
      </c>
      <c r="I959" s="17">
        <f>IF($A959="","",IF($D959="Done","Done",IF($F959="","No date",IF($F959&lt;Dashboard!$C$3,"OVERDUE",IF($F959&lt;=Dashboard!$C$3+7,"Due soon","On track")))))</f>
        <v/>
      </c>
    </row>
    <row r="960">
      <c r="A960" s="18" t="n"/>
      <c r="B960" s="18" t="n"/>
      <c r="C960" s="19" t="n"/>
      <c r="D960" s="19" t="n"/>
      <c r="E960" s="20" t="n"/>
      <c r="F960" s="20" t="n"/>
      <c r="G960" s="21" t="n"/>
      <c r="H960" s="22">
        <f>IF(OR($A960="",$D960="Done",$F960=""),"",$F960-Dashboard!$C$3)</f>
        <v/>
      </c>
      <c r="I960" s="23">
        <f>IF($A960="","",IF($D960="Done","Done",IF($F960="","No date",IF($F960&lt;Dashboard!$C$3,"OVERDUE",IF($F960&lt;=Dashboard!$C$3+7,"Due soon","On track")))))</f>
        <v/>
      </c>
    </row>
    <row r="961">
      <c r="A961" s="24" t="n"/>
      <c r="B961" s="24" t="n"/>
      <c r="C961" s="25" t="n"/>
      <c r="D961" s="25" t="n"/>
      <c r="E961" s="26" t="n"/>
      <c r="F961" s="26" t="n"/>
      <c r="G961" s="27" t="n"/>
      <c r="H961" s="16">
        <f>IF(OR($A961="",$D961="Done",$F961=""),"",$F961-Dashboard!$C$3)</f>
        <v/>
      </c>
      <c r="I961" s="17">
        <f>IF($A961="","",IF($D961="Done","Done",IF($F961="","No date",IF($F961&lt;Dashboard!$C$3,"OVERDUE",IF($F961&lt;=Dashboard!$C$3+7,"Due soon","On track")))))</f>
        <v/>
      </c>
    </row>
    <row r="962">
      <c r="A962" s="18" t="n"/>
      <c r="B962" s="18" t="n"/>
      <c r="C962" s="19" t="n"/>
      <c r="D962" s="19" t="n"/>
      <c r="E962" s="20" t="n"/>
      <c r="F962" s="20" t="n"/>
      <c r="G962" s="21" t="n"/>
      <c r="H962" s="22">
        <f>IF(OR($A962="",$D962="Done",$F962=""),"",$F962-Dashboard!$C$3)</f>
        <v/>
      </c>
      <c r="I962" s="23">
        <f>IF($A962="","",IF($D962="Done","Done",IF($F962="","No date",IF($F962&lt;Dashboard!$C$3,"OVERDUE",IF($F962&lt;=Dashboard!$C$3+7,"Due soon","On track")))))</f>
        <v/>
      </c>
    </row>
    <row r="963">
      <c r="A963" s="24" t="n"/>
      <c r="B963" s="24" t="n"/>
      <c r="C963" s="25" t="n"/>
      <c r="D963" s="25" t="n"/>
      <c r="E963" s="26" t="n"/>
      <c r="F963" s="26" t="n"/>
      <c r="G963" s="27" t="n"/>
      <c r="H963" s="16">
        <f>IF(OR($A963="",$D963="Done",$F963=""),"",$F963-Dashboard!$C$3)</f>
        <v/>
      </c>
      <c r="I963" s="17">
        <f>IF($A963="","",IF($D963="Done","Done",IF($F963="","No date",IF($F963&lt;Dashboard!$C$3,"OVERDUE",IF($F963&lt;=Dashboard!$C$3+7,"Due soon","On track")))))</f>
        <v/>
      </c>
    </row>
    <row r="964">
      <c r="A964" s="18" t="n"/>
      <c r="B964" s="18" t="n"/>
      <c r="C964" s="19" t="n"/>
      <c r="D964" s="19" t="n"/>
      <c r="E964" s="20" t="n"/>
      <c r="F964" s="20" t="n"/>
      <c r="G964" s="21" t="n"/>
      <c r="H964" s="22">
        <f>IF(OR($A964="",$D964="Done",$F964=""),"",$F964-Dashboard!$C$3)</f>
        <v/>
      </c>
      <c r="I964" s="23">
        <f>IF($A964="","",IF($D964="Done","Done",IF($F964="","No date",IF($F964&lt;Dashboard!$C$3,"OVERDUE",IF($F964&lt;=Dashboard!$C$3+7,"Due soon","On track")))))</f>
        <v/>
      </c>
    </row>
    <row r="965">
      <c r="A965" s="24" t="n"/>
      <c r="B965" s="24" t="n"/>
      <c r="C965" s="25" t="n"/>
      <c r="D965" s="25" t="n"/>
      <c r="E965" s="26" t="n"/>
      <c r="F965" s="26" t="n"/>
      <c r="G965" s="27" t="n"/>
      <c r="H965" s="16">
        <f>IF(OR($A965="",$D965="Done",$F965=""),"",$F965-Dashboard!$C$3)</f>
        <v/>
      </c>
      <c r="I965" s="17">
        <f>IF($A965="","",IF($D965="Done","Done",IF($F965="","No date",IF($F965&lt;Dashboard!$C$3,"OVERDUE",IF($F965&lt;=Dashboard!$C$3+7,"Due soon","On track")))))</f>
        <v/>
      </c>
    </row>
    <row r="966">
      <c r="A966" s="18" t="n"/>
      <c r="B966" s="18" t="n"/>
      <c r="C966" s="19" t="n"/>
      <c r="D966" s="19" t="n"/>
      <c r="E966" s="20" t="n"/>
      <c r="F966" s="20" t="n"/>
      <c r="G966" s="21" t="n"/>
      <c r="H966" s="22">
        <f>IF(OR($A966="",$D966="Done",$F966=""),"",$F966-Dashboard!$C$3)</f>
        <v/>
      </c>
      <c r="I966" s="23">
        <f>IF($A966="","",IF($D966="Done","Done",IF($F966="","No date",IF($F966&lt;Dashboard!$C$3,"OVERDUE",IF($F966&lt;=Dashboard!$C$3+7,"Due soon","On track")))))</f>
        <v/>
      </c>
    </row>
    <row r="967">
      <c r="A967" s="24" t="n"/>
      <c r="B967" s="24" t="n"/>
      <c r="C967" s="25" t="n"/>
      <c r="D967" s="25" t="n"/>
      <c r="E967" s="26" t="n"/>
      <c r="F967" s="26" t="n"/>
      <c r="G967" s="27" t="n"/>
      <c r="H967" s="16">
        <f>IF(OR($A967="",$D967="Done",$F967=""),"",$F967-Dashboard!$C$3)</f>
        <v/>
      </c>
      <c r="I967" s="17">
        <f>IF($A967="","",IF($D967="Done","Done",IF($F967="","No date",IF($F967&lt;Dashboard!$C$3,"OVERDUE",IF($F967&lt;=Dashboard!$C$3+7,"Due soon","On track")))))</f>
        <v/>
      </c>
    </row>
    <row r="968">
      <c r="A968" s="18" t="n"/>
      <c r="B968" s="18" t="n"/>
      <c r="C968" s="19" t="n"/>
      <c r="D968" s="19" t="n"/>
      <c r="E968" s="20" t="n"/>
      <c r="F968" s="20" t="n"/>
      <c r="G968" s="21" t="n"/>
      <c r="H968" s="22">
        <f>IF(OR($A968="",$D968="Done",$F968=""),"",$F968-Dashboard!$C$3)</f>
        <v/>
      </c>
      <c r="I968" s="23">
        <f>IF($A968="","",IF($D968="Done","Done",IF($F968="","No date",IF($F968&lt;Dashboard!$C$3,"OVERDUE",IF($F968&lt;=Dashboard!$C$3+7,"Due soon","On track")))))</f>
        <v/>
      </c>
    </row>
    <row r="969">
      <c r="A969" s="24" t="n"/>
      <c r="B969" s="24" t="n"/>
      <c r="C969" s="25" t="n"/>
      <c r="D969" s="25" t="n"/>
      <c r="E969" s="26" t="n"/>
      <c r="F969" s="26" t="n"/>
      <c r="G969" s="27" t="n"/>
      <c r="H969" s="16">
        <f>IF(OR($A969="",$D969="Done",$F969=""),"",$F969-Dashboard!$C$3)</f>
        <v/>
      </c>
      <c r="I969" s="17">
        <f>IF($A969="","",IF($D969="Done","Done",IF($F969="","No date",IF($F969&lt;Dashboard!$C$3,"OVERDUE",IF($F969&lt;=Dashboard!$C$3+7,"Due soon","On track")))))</f>
        <v/>
      </c>
    </row>
    <row r="970">
      <c r="A970" s="18" t="n"/>
      <c r="B970" s="18" t="n"/>
      <c r="C970" s="19" t="n"/>
      <c r="D970" s="19" t="n"/>
      <c r="E970" s="20" t="n"/>
      <c r="F970" s="20" t="n"/>
      <c r="G970" s="21" t="n"/>
      <c r="H970" s="22">
        <f>IF(OR($A970="",$D970="Done",$F970=""),"",$F970-Dashboard!$C$3)</f>
        <v/>
      </c>
      <c r="I970" s="23">
        <f>IF($A970="","",IF($D970="Done","Done",IF($F970="","No date",IF($F970&lt;Dashboard!$C$3,"OVERDUE",IF($F970&lt;=Dashboard!$C$3+7,"Due soon","On track")))))</f>
        <v/>
      </c>
    </row>
    <row r="971">
      <c r="A971" s="24" t="n"/>
      <c r="B971" s="24" t="n"/>
      <c r="C971" s="25" t="n"/>
      <c r="D971" s="25" t="n"/>
      <c r="E971" s="26" t="n"/>
      <c r="F971" s="26" t="n"/>
      <c r="G971" s="27" t="n"/>
      <c r="H971" s="16">
        <f>IF(OR($A971="",$D971="Done",$F971=""),"",$F971-Dashboard!$C$3)</f>
        <v/>
      </c>
      <c r="I971" s="17">
        <f>IF($A971="","",IF($D971="Done","Done",IF($F971="","No date",IF($F971&lt;Dashboard!$C$3,"OVERDUE",IF($F971&lt;=Dashboard!$C$3+7,"Due soon","On track")))))</f>
        <v/>
      </c>
    </row>
    <row r="972">
      <c r="A972" s="18" t="n"/>
      <c r="B972" s="18" t="n"/>
      <c r="C972" s="19" t="n"/>
      <c r="D972" s="19" t="n"/>
      <c r="E972" s="20" t="n"/>
      <c r="F972" s="20" t="n"/>
      <c r="G972" s="21" t="n"/>
      <c r="H972" s="22">
        <f>IF(OR($A972="",$D972="Done",$F972=""),"",$F972-Dashboard!$C$3)</f>
        <v/>
      </c>
      <c r="I972" s="23">
        <f>IF($A972="","",IF($D972="Done","Done",IF($F972="","No date",IF($F972&lt;Dashboard!$C$3,"OVERDUE",IF($F972&lt;=Dashboard!$C$3+7,"Due soon","On track")))))</f>
        <v/>
      </c>
    </row>
    <row r="973">
      <c r="A973" s="24" t="n"/>
      <c r="B973" s="24" t="n"/>
      <c r="C973" s="25" t="n"/>
      <c r="D973" s="25" t="n"/>
      <c r="E973" s="26" t="n"/>
      <c r="F973" s="26" t="n"/>
      <c r="G973" s="27" t="n"/>
      <c r="H973" s="16">
        <f>IF(OR($A973="",$D973="Done",$F973=""),"",$F973-Dashboard!$C$3)</f>
        <v/>
      </c>
      <c r="I973" s="17">
        <f>IF($A973="","",IF($D973="Done","Done",IF($F973="","No date",IF($F973&lt;Dashboard!$C$3,"OVERDUE",IF($F973&lt;=Dashboard!$C$3+7,"Due soon","On track")))))</f>
        <v/>
      </c>
    </row>
    <row r="974">
      <c r="A974" s="18" t="n"/>
      <c r="B974" s="18" t="n"/>
      <c r="C974" s="19" t="n"/>
      <c r="D974" s="19" t="n"/>
      <c r="E974" s="20" t="n"/>
      <c r="F974" s="20" t="n"/>
      <c r="G974" s="21" t="n"/>
      <c r="H974" s="22">
        <f>IF(OR($A974="",$D974="Done",$F974=""),"",$F974-Dashboard!$C$3)</f>
        <v/>
      </c>
      <c r="I974" s="23">
        <f>IF($A974="","",IF($D974="Done","Done",IF($F974="","No date",IF($F974&lt;Dashboard!$C$3,"OVERDUE",IF($F974&lt;=Dashboard!$C$3+7,"Due soon","On track")))))</f>
        <v/>
      </c>
    </row>
    <row r="975">
      <c r="A975" s="24" t="n"/>
      <c r="B975" s="24" t="n"/>
      <c r="C975" s="25" t="n"/>
      <c r="D975" s="25" t="n"/>
      <c r="E975" s="26" t="n"/>
      <c r="F975" s="26" t="n"/>
      <c r="G975" s="27" t="n"/>
      <c r="H975" s="16">
        <f>IF(OR($A975="",$D975="Done",$F975=""),"",$F975-Dashboard!$C$3)</f>
        <v/>
      </c>
      <c r="I975" s="17">
        <f>IF($A975="","",IF($D975="Done","Done",IF($F975="","No date",IF($F975&lt;Dashboard!$C$3,"OVERDUE",IF($F975&lt;=Dashboard!$C$3+7,"Due soon","On track")))))</f>
        <v/>
      </c>
    </row>
    <row r="976">
      <c r="A976" s="18" t="n"/>
      <c r="B976" s="18" t="n"/>
      <c r="C976" s="19" t="n"/>
      <c r="D976" s="19" t="n"/>
      <c r="E976" s="20" t="n"/>
      <c r="F976" s="20" t="n"/>
      <c r="G976" s="21" t="n"/>
      <c r="H976" s="22">
        <f>IF(OR($A976="",$D976="Done",$F976=""),"",$F976-Dashboard!$C$3)</f>
        <v/>
      </c>
      <c r="I976" s="23">
        <f>IF($A976="","",IF($D976="Done","Done",IF($F976="","No date",IF($F976&lt;Dashboard!$C$3,"OVERDUE",IF($F976&lt;=Dashboard!$C$3+7,"Due soon","On track")))))</f>
        <v/>
      </c>
    </row>
    <row r="977">
      <c r="A977" s="24" t="n"/>
      <c r="B977" s="24" t="n"/>
      <c r="C977" s="25" t="n"/>
      <c r="D977" s="25" t="n"/>
      <c r="E977" s="26" t="n"/>
      <c r="F977" s="26" t="n"/>
      <c r="G977" s="27" t="n"/>
      <c r="H977" s="16">
        <f>IF(OR($A977="",$D977="Done",$F977=""),"",$F977-Dashboard!$C$3)</f>
        <v/>
      </c>
      <c r="I977" s="17">
        <f>IF($A977="","",IF($D977="Done","Done",IF($F977="","No date",IF($F977&lt;Dashboard!$C$3,"OVERDUE",IF($F977&lt;=Dashboard!$C$3+7,"Due soon","On track")))))</f>
        <v/>
      </c>
    </row>
    <row r="978">
      <c r="A978" s="18" t="n"/>
      <c r="B978" s="18" t="n"/>
      <c r="C978" s="19" t="n"/>
      <c r="D978" s="19" t="n"/>
      <c r="E978" s="20" t="n"/>
      <c r="F978" s="20" t="n"/>
      <c r="G978" s="21" t="n"/>
      <c r="H978" s="22">
        <f>IF(OR($A978="",$D978="Done",$F978=""),"",$F978-Dashboard!$C$3)</f>
        <v/>
      </c>
      <c r="I978" s="23">
        <f>IF($A978="","",IF($D978="Done","Done",IF($F978="","No date",IF($F978&lt;Dashboard!$C$3,"OVERDUE",IF($F978&lt;=Dashboard!$C$3+7,"Due soon","On track")))))</f>
        <v/>
      </c>
    </row>
    <row r="979">
      <c r="A979" s="24" t="n"/>
      <c r="B979" s="24" t="n"/>
      <c r="C979" s="25" t="n"/>
      <c r="D979" s="25" t="n"/>
      <c r="E979" s="26" t="n"/>
      <c r="F979" s="26" t="n"/>
      <c r="G979" s="27" t="n"/>
      <c r="H979" s="16">
        <f>IF(OR($A979="",$D979="Done",$F979=""),"",$F979-Dashboard!$C$3)</f>
        <v/>
      </c>
      <c r="I979" s="17">
        <f>IF($A979="","",IF($D979="Done","Done",IF($F979="","No date",IF($F979&lt;Dashboard!$C$3,"OVERDUE",IF($F979&lt;=Dashboard!$C$3+7,"Due soon","On track")))))</f>
        <v/>
      </c>
    </row>
    <row r="980">
      <c r="A980" s="18" t="n"/>
      <c r="B980" s="18" t="n"/>
      <c r="C980" s="19" t="n"/>
      <c r="D980" s="19" t="n"/>
      <c r="E980" s="20" t="n"/>
      <c r="F980" s="20" t="n"/>
      <c r="G980" s="21" t="n"/>
      <c r="H980" s="22">
        <f>IF(OR($A980="",$D980="Done",$F980=""),"",$F980-Dashboard!$C$3)</f>
        <v/>
      </c>
      <c r="I980" s="23">
        <f>IF($A980="","",IF($D980="Done","Done",IF($F980="","No date",IF($F980&lt;Dashboard!$C$3,"OVERDUE",IF($F980&lt;=Dashboard!$C$3+7,"Due soon","On track")))))</f>
        <v/>
      </c>
    </row>
    <row r="981">
      <c r="A981" s="24" t="n"/>
      <c r="B981" s="24" t="n"/>
      <c r="C981" s="25" t="n"/>
      <c r="D981" s="25" t="n"/>
      <c r="E981" s="26" t="n"/>
      <c r="F981" s="26" t="n"/>
      <c r="G981" s="27" t="n"/>
      <c r="H981" s="16">
        <f>IF(OR($A981="",$D981="Done",$F981=""),"",$F981-Dashboard!$C$3)</f>
        <v/>
      </c>
      <c r="I981" s="17">
        <f>IF($A981="","",IF($D981="Done","Done",IF($F981="","No date",IF($F981&lt;Dashboard!$C$3,"OVERDUE",IF($F981&lt;=Dashboard!$C$3+7,"Due soon","On track")))))</f>
        <v/>
      </c>
    </row>
    <row r="982">
      <c r="A982" s="18" t="n"/>
      <c r="B982" s="18" t="n"/>
      <c r="C982" s="19" t="n"/>
      <c r="D982" s="19" t="n"/>
      <c r="E982" s="20" t="n"/>
      <c r="F982" s="20" t="n"/>
      <c r="G982" s="21" t="n"/>
      <c r="H982" s="22">
        <f>IF(OR($A982="",$D982="Done",$F982=""),"",$F982-Dashboard!$C$3)</f>
        <v/>
      </c>
      <c r="I982" s="23">
        <f>IF($A982="","",IF($D982="Done","Done",IF($F982="","No date",IF($F982&lt;Dashboard!$C$3,"OVERDUE",IF($F982&lt;=Dashboard!$C$3+7,"Due soon","On track")))))</f>
        <v/>
      </c>
    </row>
    <row r="983">
      <c r="A983" s="24" t="n"/>
      <c r="B983" s="24" t="n"/>
      <c r="C983" s="25" t="n"/>
      <c r="D983" s="25" t="n"/>
      <c r="E983" s="26" t="n"/>
      <c r="F983" s="26" t="n"/>
      <c r="G983" s="27" t="n"/>
      <c r="H983" s="16">
        <f>IF(OR($A983="",$D983="Done",$F983=""),"",$F983-Dashboard!$C$3)</f>
        <v/>
      </c>
      <c r="I983" s="17">
        <f>IF($A983="","",IF($D983="Done","Done",IF($F983="","No date",IF($F983&lt;Dashboard!$C$3,"OVERDUE",IF($F983&lt;=Dashboard!$C$3+7,"Due soon","On track")))))</f>
        <v/>
      </c>
    </row>
    <row r="984">
      <c r="A984" s="18" t="n"/>
      <c r="B984" s="18" t="n"/>
      <c r="C984" s="19" t="n"/>
      <c r="D984" s="19" t="n"/>
      <c r="E984" s="20" t="n"/>
      <c r="F984" s="20" t="n"/>
      <c r="G984" s="21" t="n"/>
      <c r="H984" s="22">
        <f>IF(OR($A984="",$D984="Done",$F984=""),"",$F984-Dashboard!$C$3)</f>
        <v/>
      </c>
      <c r="I984" s="23">
        <f>IF($A984="","",IF($D984="Done","Done",IF($F984="","No date",IF($F984&lt;Dashboard!$C$3,"OVERDUE",IF($F984&lt;=Dashboard!$C$3+7,"Due soon","On track")))))</f>
        <v/>
      </c>
    </row>
    <row r="985">
      <c r="A985" s="24" t="n"/>
      <c r="B985" s="24" t="n"/>
      <c r="C985" s="25" t="n"/>
      <c r="D985" s="25" t="n"/>
      <c r="E985" s="26" t="n"/>
      <c r="F985" s="26" t="n"/>
      <c r="G985" s="27" t="n"/>
      <c r="H985" s="16">
        <f>IF(OR($A985="",$D985="Done",$F985=""),"",$F985-Dashboard!$C$3)</f>
        <v/>
      </c>
      <c r="I985" s="17">
        <f>IF($A985="","",IF($D985="Done","Done",IF($F985="","No date",IF($F985&lt;Dashboard!$C$3,"OVERDUE",IF($F985&lt;=Dashboard!$C$3+7,"Due soon","On track")))))</f>
        <v/>
      </c>
    </row>
    <row r="986">
      <c r="A986" s="18" t="n"/>
      <c r="B986" s="18" t="n"/>
      <c r="C986" s="19" t="n"/>
      <c r="D986" s="19" t="n"/>
      <c r="E986" s="20" t="n"/>
      <c r="F986" s="20" t="n"/>
      <c r="G986" s="21" t="n"/>
      <c r="H986" s="22">
        <f>IF(OR($A986="",$D986="Done",$F986=""),"",$F986-Dashboard!$C$3)</f>
        <v/>
      </c>
      <c r="I986" s="23">
        <f>IF($A986="","",IF($D986="Done","Done",IF($F986="","No date",IF($F986&lt;Dashboard!$C$3,"OVERDUE",IF($F986&lt;=Dashboard!$C$3+7,"Due soon","On track")))))</f>
        <v/>
      </c>
    </row>
    <row r="987">
      <c r="A987" s="24" t="n"/>
      <c r="B987" s="24" t="n"/>
      <c r="C987" s="25" t="n"/>
      <c r="D987" s="25" t="n"/>
      <c r="E987" s="26" t="n"/>
      <c r="F987" s="26" t="n"/>
      <c r="G987" s="27" t="n"/>
      <c r="H987" s="16">
        <f>IF(OR($A987="",$D987="Done",$F987=""),"",$F987-Dashboard!$C$3)</f>
        <v/>
      </c>
      <c r="I987" s="17">
        <f>IF($A987="","",IF($D987="Done","Done",IF($F987="","No date",IF($F987&lt;Dashboard!$C$3,"OVERDUE",IF($F987&lt;=Dashboard!$C$3+7,"Due soon","On track")))))</f>
        <v/>
      </c>
    </row>
    <row r="988">
      <c r="A988" s="18" t="n"/>
      <c r="B988" s="18" t="n"/>
      <c r="C988" s="19" t="n"/>
      <c r="D988" s="19" t="n"/>
      <c r="E988" s="20" t="n"/>
      <c r="F988" s="20" t="n"/>
      <c r="G988" s="21" t="n"/>
      <c r="H988" s="22">
        <f>IF(OR($A988="",$D988="Done",$F988=""),"",$F988-Dashboard!$C$3)</f>
        <v/>
      </c>
      <c r="I988" s="23">
        <f>IF($A988="","",IF($D988="Done","Done",IF($F988="","No date",IF($F988&lt;Dashboard!$C$3,"OVERDUE",IF($F988&lt;=Dashboard!$C$3+7,"Due soon","On track")))))</f>
        <v/>
      </c>
    </row>
    <row r="989">
      <c r="A989" s="24" t="n"/>
      <c r="B989" s="24" t="n"/>
      <c r="C989" s="25" t="n"/>
      <c r="D989" s="25" t="n"/>
      <c r="E989" s="26" t="n"/>
      <c r="F989" s="26" t="n"/>
      <c r="G989" s="27" t="n"/>
      <c r="H989" s="16">
        <f>IF(OR($A989="",$D989="Done",$F989=""),"",$F989-Dashboard!$C$3)</f>
        <v/>
      </c>
      <c r="I989" s="17">
        <f>IF($A989="","",IF($D989="Done","Done",IF($F989="","No date",IF($F989&lt;Dashboard!$C$3,"OVERDUE",IF($F989&lt;=Dashboard!$C$3+7,"Due soon","On track")))))</f>
        <v/>
      </c>
    </row>
    <row r="990">
      <c r="A990" s="18" t="n"/>
      <c r="B990" s="18" t="n"/>
      <c r="C990" s="19" t="n"/>
      <c r="D990" s="19" t="n"/>
      <c r="E990" s="20" t="n"/>
      <c r="F990" s="20" t="n"/>
      <c r="G990" s="21" t="n"/>
      <c r="H990" s="22">
        <f>IF(OR($A990="",$D990="Done",$F990=""),"",$F990-Dashboard!$C$3)</f>
        <v/>
      </c>
      <c r="I990" s="23">
        <f>IF($A990="","",IF($D990="Done","Done",IF($F990="","No date",IF($F990&lt;Dashboard!$C$3,"OVERDUE",IF($F990&lt;=Dashboard!$C$3+7,"Due soon","On track")))))</f>
        <v/>
      </c>
    </row>
    <row r="991">
      <c r="A991" s="24" t="n"/>
      <c r="B991" s="24" t="n"/>
      <c r="C991" s="25" t="n"/>
      <c r="D991" s="25" t="n"/>
      <c r="E991" s="26" t="n"/>
      <c r="F991" s="26" t="n"/>
      <c r="G991" s="27" t="n"/>
      <c r="H991" s="16">
        <f>IF(OR($A991="",$D991="Done",$F991=""),"",$F991-Dashboard!$C$3)</f>
        <v/>
      </c>
      <c r="I991" s="17">
        <f>IF($A991="","",IF($D991="Done","Done",IF($F991="","No date",IF($F991&lt;Dashboard!$C$3,"OVERDUE",IF($F991&lt;=Dashboard!$C$3+7,"Due soon","On track")))))</f>
        <v/>
      </c>
    </row>
    <row r="992">
      <c r="A992" s="18" t="n"/>
      <c r="B992" s="18" t="n"/>
      <c r="C992" s="19" t="n"/>
      <c r="D992" s="19" t="n"/>
      <c r="E992" s="20" t="n"/>
      <c r="F992" s="20" t="n"/>
      <c r="G992" s="21" t="n"/>
      <c r="H992" s="22">
        <f>IF(OR($A992="",$D992="Done",$F992=""),"",$F992-Dashboard!$C$3)</f>
        <v/>
      </c>
      <c r="I992" s="23">
        <f>IF($A992="","",IF($D992="Done","Done",IF($F992="","No date",IF($F992&lt;Dashboard!$C$3,"OVERDUE",IF($F992&lt;=Dashboard!$C$3+7,"Due soon","On track")))))</f>
        <v/>
      </c>
    </row>
    <row r="993">
      <c r="A993" s="24" t="n"/>
      <c r="B993" s="24" t="n"/>
      <c r="C993" s="25" t="n"/>
      <c r="D993" s="25" t="n"/>
      <c r="E993" s="26" t="n"/>
      <c r="F993" s="26" t="n"/>
      <c r="G993" s="27" t="n"/>
      <c r="H993" s="16">
        <f>IF(OR($A993="",$D993="Done",$F993=""),"",$F993-Dashboard!$C$3)</f>
        <v/>
      </c>
      <c r="I993" s="17">
        <f>IF($A993="","",IF($D993="Done","Done",IF($F993="","No date",IF($F993&lt;Dashboard!$C$3,"OVERDUE",IF($F993&lt;=Dashboard!$C$3+7,"Due soon","On track")))))</f>
        <v/>
      </c>
    </row>
    <row r="994">
      <c r="A994" s="18" t="n"/>
      <c r="B994" s="18" t="n"/>
      <c r="C994" s="19" t="n"/>
      <c r="D994" s="19" t="n"/>
      <c r="E994" s="20" t="n"/>
      <c r="F994" s="20" t="n"/>
      <c r="G994" s="21" t="n"/>
      <c r="H994" s="22">
        <f>IF(OR($A994="",$D994="Done",$F994=""),"",$F994-Dashboard!$C$3)</f>
        <v/>
      </c>
      <c r="I994" s="23">
        <f>IF($A994="","",IF($D994="Done","Done",IF($F994="","No date",IF($F994&lt;Dashboard!$C$3,"OVERDUE",IF($F994&lt;=Dashboard!$C$3+7,"Due soon","On track")))))</f>
        <v/>
      </c>
    </row>
    <row r="995">
      <c r="A995" s="24" t="n"/>
      <c r="B995" s="24" t="n"/>
      <c r="C995" s="25" t="n"/>
      <c r="D995" s="25" t="n"/>
      <c r="E995" s="26" t="n"/>
      <c r="F995" s="26" t="n"/>
      <c r="G995" s="27" t="n"/>
      <c r="H995" s="16">
        <f>IF(OR($A995="",$D995="Done",$F995=""),"",$F995-Dashboard!$C$3)</f>
        <v/>
      </c>
      <c r="I995" s="17">
        <f>IF($A995="","",IF($D995="Done","Done",IF($F995="","No date",IF($F995&lt;Dashboard!$C$3,"OVERDUE",IF($F995&lt;=Dashboard!$C$3+7,"Due soon","On track")))))</f>
        <v/>
      </c>
    </row>
    <row r="996">
      <c r="A996" s="18" t="n"/>
      <c r="B996" s="18" t="n"/>
      <c r="C996" s="19" t="n"/>
      <c r="D996" s="19" t="n"/>
      <c r="E996" s="20" t="n"/>
      <c r="F996" s="20" t="n"/>
      <c r="G996" s="21" t="n"/>
      <c r="H996" s="22">
        <f>IF(OR($A996="",$D996="Done",$F996=""),"",$F996-Dashboard!$C$3)</f>
        <v/>
      </c>
      <c r="I996" s="23">
        <f>IF($A996="","",IF($D996="Done","Done",IF($F996="","No date",IF($F996&lt;Dashboard!$C$3,"OVERDUE",IF($F996&lt;=Dashboard!$C$3+7,"Due soon","On track")))))</f>
        <v/>
      </c>
    </row>
    <row r="997">
      <c r="A997" s="24" t="n"/>
      <c r="B997" s="24" t="n"/>
      <c r="C997" s="25" t="n"/>
      <c r="D997" s="25" t="n"/>
      <c r="E997" s="26" t="n"/>
      <c r="F997" s="26" t="n"/>
      <c r="G997" s="27" t="n"/>
      <c r="H997" s="16">
        <f>IF(OR($A997="",$D997="Done",$F997=""),"",$F997-Dashboard!$C$3)</f>
        <v/>
      </c>
      <c r="I997" s="17">
        <f>IF($A997="","",IF($D997="Done","Done",IF($F997="","No date",IF($F997&lt;Dashboard!$C$3,"OVERDUE",IF($F997&lt;=Dashboard!$C$3+7,"Due soon","On track")))))</f>
        <v/>
      </c>
    </row>
    <row r="998">
      <c r="A998" s="18" t="n"/>
      <c r="B998" s="18" t="n"/>
      <c r="C998" s="19" t="n"/>
      <c r="D998" s="19" t="n"/>
      <c r="E998" s="20" t="n"/>
      <c r="F998" s="20" t="n"/>
      <c r="G998" s="21" t="n"/>
      <c r="H998" s="22">
        <f>IF(OR($A998="",$D998="Done",$F998=""),"",$F998-Dashboard!$C$3)</f>
        <v/>
      </c>
      <c r="I998" s="23">
        <f>IF($A998="","",IF($D998="Done","Done",IF($F998="","No date",IF($F998&lt;Dashboard!$C$3,"OVERDUE",IF($F998&lt;=Dashboard!$C$3+7,"Due soon","On track")))))</f>
        <v/>
      </c>
    </row>
    <row r="999">
      <c r="A999" s="24" t="n"/>
      <c r="B999" s="24" t="n"/>
      <c r="C999" s="25" t="n"/>
      <c r="D999" s="25" t="n"/>
      <c r="E999" s="26" t="n"/>
      <c r="F999" s="26" t="n"/>
      <c r="G999" s="27" t="n"/>
      <c r="H999" s="16">
        <f>IF(OR($A999="",$D999="Done",$F999=""),"",$F999-Dashboard!$C$3)</f>
        <v/>
      </c>
      <c r="I999" s="17">
        <f>IF($A999="","",IF($D999="Done","Done",IF($F999="","No date",IF($F999&lt;Dashboard!$C$3,"OVERDUE",IF($F999&lt;=Dashboard!$C$3+7,"Due soon","On track")))))</f>
        <v/>
      </c>
    </row>
    <row r="1000">
      <c r="A1000" s="18" t="n"/>
      <c r="B1000" s="18" t="n"/>
      <c r="C1000" s="19" t="n"/>
      <c r="D1000" s="19" t="n"/>
      <c r="E1000" s="20" t="n"/>
      <c r="F1000" s="20" t="n"/>
      <c r="G1000" s="21" t="n"/>
      <c r="H1000" s="22">
        <f>IF(OR($A1000="",$D1000="Done",$F1000=""),"",$F1000-Dashboard!$C$3)</f>
        <v/>
      </c>
      <c r="I1000" s="23">
        <f>IF($A1000="","",IF($D1000="Done","Done",IF($F1000="","No date",IF($F1000&lt;Dashboard!$C$3,"OVERDUE",IF($F1000&lt;=Dashboard!$C$3+7,"Due soon","On track")))))</f>
        <v/>
      </c>
    </row>
    <row r="1001">
      <c r="A1001" s="24" t="n"/>
      <c r="B1001" s="24" t="n"/>
      <c r="C1001" s="25" t="n"/>
      <c r="D1001" s="25" t="n"/>
      <c r="E1001" s="26" t="n"/>
      <c r="F1001" s="26" t="n"/>
      <c r="G1001" s="27" t="n"/>
      <c r="H1001" s="16">
        <f>IF(OR($A1001="",$D1001="Done",$F1001=""),"",$F1001-Dashboard!$C$3)</f>
        <v/>
      </c>
      <c r="I1001" s="17">
        <f>IF($A1001="","",IF($D1001="Done","Done",IF($F1001="","No date",IF($F1001&lt;Dashboard!$C$3,"OVERDUE",IF($F1001&lt;=Dashboard!$C$3+7,"Due soon","On track")))))</f>
        <v/>
      </c>
    </row>
    <row r="1002">
      <c r="A1002" s="18" t="n"/>
      <c r="B1002" s="18" t="n"/>
      <c r="C1002" s="19" t="n"/>
      <c r="D1002" s="19" t="n"/>
      <c r="E1002" s="20" t="n"/>
      <c r="F1002" s="20" t="n"/>
      <c r="G1002" s="21" t="n"/>
      <c r="H1002" s="22">
        <f>IF(OR($A1002="",$D1002="Done",$F1002=""),"",$F1002-Dashboard!$C$3)</f>
        <v/>
      </c>
      <c r="I1002" s="23">
        <f>IF($A1002="","",IF($D1002="Done","Done",IF($F1002="","No date",IF($F1002&lt;Dashboard!$C$3,"OVERDUE",IF($F1002&lt;=Dashboard!$C$3+7,"Due soon","On track")))))</f>
        <v/>
      </c>
    </row>
    <row r="1003">
      <c r="A1003" s="24" t="n"/>
      <c r="B1003" s="24" t="n"/>
      <c r="C1003" s="25" t="n"/>
      <c r="D1003" s="25" t="n"/>
      <c r="E1003" s="26" t="n"/>
      <c r="F1003" s="26" t="n"/>
      <c r="G1003" s="27" t="n"/>
      <c r="H1003" s="16">
        <f>IF(OR($A1003="",$D1003="Done",$F1003=""),"",$F1003-Dashboard!$C$3)</f>
        <v/>
      </c>
      <c r="I1003" s="17">
        <f>IF($A1003="","",IF($D1003="Done","Done",IF($F1003="","No date",IF($F1003&lt;Dashboard!$C$3,"OVERDUE",IF($F1003&lt;=Dashboard!$C$3+7,"Due soon","On track")))))</f>
        <v/>
      </c>
    </row>
    <row r="1004">
      <c r="A1004" s="18" t="n"/>
      <c r="B1004" s="18" t="n"/>
      <c r="C1004" s="19" t="n"/>
      <c r="D1004" s="19" t="n"/>
      <c r="E1004" s="20" t="n"/>
      <c r="F1004" s="20" t="n"/>
      <c r="G1004" s="21" t="n"/>
      <c r="H1004" s="22">
        <f>IF(OR($A1004="",$D1004="Done",$F1004=""),"",$F1004-Dashboard!$C$3)</f>
        <v/>
      </c>
      <c r="I1004" s="23">
        <f>IF($A1004="","",IF($D1004="Done","Done",IF($F1004="","No date",IF($F1004&lt;Dashboard!$C$3,"OVERDUE",IF($F1004&lt;=Dashboard!$C$3+7,"Due soon","On track")))))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I1"/>
    <mergeCell ref="A2:I2"/>
  </mergeCells>
  <conditionalFormatting sqref="I5:I1004">
    <cfRule type="cellIs" priority="1" operator="equal" dxfId="0">
      <formula>"OVERDUE"</formula>
    </cfRule>
    <cfRule type="cellIs" priority="2" operator="equal" dxfId="1">
      <formula>"Due soon"</formula>
    </cfRule>
    <cfRule type="cellIs" priority="3" operator="equal" dxfId="2">
      <formula>"Done"</formula>
    </cfRule>
  </conditionalFormatting>
  <conditionalFormatting sqref="G5:G1004">
    <cfRule type="dataBar" priority="4">
      <dataBar>
        <cfvo type="num" val="0"/>
        <cfvo type="num" val="1"/>
        <color rgb="001F9D57"/>
      </dataBar>
    </cfRule>
  </conditionalFormatting>
  <dataValidations count="2">
    <dataValidation sqref="D5:D1004" showDropDown="0" showInputMessage="0" showErrorMessage="0" allowBlank="1" type="list">
      <formula1>"Not started,In progress,Blocked,Done"</formula1>
    </dataValidation>
    <dataValidation sqref="C5:C1004" showDropDown="0" showInputMessage="0" showErrorMessage="0" allowBlank="1" type="list">
      <formula1>"High,Medium,Low"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4" customWidth="1" min="2" max="2"/>
    <col width="15" customWidth="1" min="3" max="3"/>
    <col width="4" customWidth="1" min="4" max="4"/>
    <col width="22" customWidth="1" min="5" max="5"/>
    <col width="14" customWidth="1" min="6" max="6"/>
  </cols>
  <sheetData>
    <row r="1" ht="30" customHeight="1">
      <c r="A1" s="9" t="inlineStr">
        <is>
          <t>Project Dashboard</t>
        </is>
      </c>
    </row>
    <row r="2" ht="18" customHeight="1">
      <c r="A2" s="10" t="inlineStr">
        <is>
          <t>Progress, and what needs pushing today.</t>
        </is>
      </c>
    </row>
    <row r="3">
      <c r="B3" s="28" t="inlineStr">
        <is>
          <t>Today's date →</t>
        </is>
      </c>
      <c r="C3" s="29" t="n">
        <v>46221</v>
      </c>
    </row>
    <row r="5">
      <c r="B5" s="30" t="inlineStr">
        <is>
          <t>TASKS</t>
        </is>
      </c>
      <c r="E5" s="31" t="inlineStr">
        <is>
          <t>DONE</t>
        </is>
      </c>
    </row>
    <row r="6">
      <c r="B6" s="32">
        <f>COUNTA(Tasks!$A$5:$A$1004)</f>
        <v/>
      </c>
      <c r="E6" s="32">
        <f>COUNTIF(Tasks!$D$5:$D$1004,"Done")</f>
        <v/>
      </c>
    </row>
    <row r="8">
      <c r="B8" s="33" t="inlineStr">
        <is>
          <t>OVERDUE</t>
        </is>
      </c>
      <c r="E8" s="34" t="inlineStr">
        <is>
          <t>COMPLETION</t>
        </is>
      </c>
    </row>
    <row r="9">
      <c r="B9" s="32">
        <f>COUNTIF(Tasks!$I$5:$I$1004,"OVERDUE")</f>
        <v/>
      </c>
      <c r="E9" s="35">
        <f>IFERROR(COUNTIF(Tasks!$D$5:$D$1004,"Done")/COUNTA(Tasks!$A$5:$A$1004),0)</f>
        <v/>
      </c>
    </row>
    <row r="11">
      <c r="B11" s="36" t="inlineStr">
        <is>
          <t>BY STATUS</t>
        </is>
      </c>
    </row>
    <row r="12">
      <c r="B12" s="37" t="inlineStr">
        <is>
          <t>Status</t>
        </is>
      </c>
      <c r="C12" s="38" t="inlineStr">
        <is>
          <t>Count</t>
        </is>
      </c>
    </row>
    <row r="13">
      <c r="B13" s="39" t="inlineStr">
        <is>
          <t>Not started</t>
        </is>
      </c>
      <c r="C13" s="40">
        <f>COUNTIF(Tasks!$D$5:$D$1004,$B13)</f>
        <v/>
      </c>
    </row>
    <row r="14">
      <c r="B14" s="39" t="inlineStr">
        <is>
          <t>In progress</t>
        </is>
      </c>
      <c r="C14" s="40">
        <f>COUNTIF(Tasks!$D$5:$D$1004,$B14)</f>
        <v/>
      </c>
    </row>
    <row r="15">
      <c r="B15" s="39" t="inlineStr">
        <is>
          <t>Blocked</t>
        </is>
      </c>
      <c r="C15" s="40">
        <f>COUNTIF(Tasks!$D$5:$D$1004,$B15)</f>
        <v/>
      </c>
    </row>
    <row r="16">
      <c r="B16" s="39" t="inlineStr">
        <is>
          <t>Done</t>
        </is>
      </c>
      <c r="C16" s="40">
        <f>COUNTIF(Tasks!$D$5:$D$1004,$B16)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1">
    <mergeCell ref="E9:F9"/>
    <mergeCell ref="B6:C6"/>
    <mergeCell ref="E6:F6"/>
    <mergeCell ref="B11:C11"/>
    <mergeCell ref="B5:C5"/>
    <mergeCell ref="A2:H2"/>
    <mergeCell ref="E5:F5"/>
    <mergeCell ref="A1:H1"/>
    <mergeCell ref="B9:C9"/>
    <mergeCell ref="B8:C8"/>
    <mergeCell ref="E8:F8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Project &amp; Task Tracker</dc:title>
  <dc:description>Free Kenyan business template by LeadAfrik (leadafrik.com). © 2026 LeadAfrik. Free to use; not for resale.</dc:description>
  <dcterms:created xsi:type="dcterms:W3CDTF">2026-07-18T03:33:34Z</dcterms:created>
  <dcterms:modified xsi:type="dcterms:W3CDTF">2026-07-18T03:33:35Z</dcterms:modified>
  <cp:lastModifiedBy>LeadAfrik</cp:lastModifiedBy>
  <cp:category>Business template</cp:category>
  <cp:keywords>project task tracker excel, to do list template, task management spreadsheet kenya, overdue task tracker, LeadAfrik</cp:keywords>
</cp:coreProperties>
</file>