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Setup" state="visible" r:id="rId5"/>
    <sheet sheetId="3" name="Timetable" state="visible" r:id="rId6"/>
    <sheet sheetId="4" name="Class View" state="visible" r:id="rId7"/>
    <sheet sheetId="5" name="Workload" state="visible" r:id="rId8"/>
  </sheets>
  <calcPr calcId="171027" fullCalcOnLoad="1"/>
</workbook>
</file>

<file path=xl/sharedStrings.xml><?xml version="1.0" encoding="utf-8"?>
<sst xmlns="http://schemas.openxmlformats.org/spreadsheetml/2006/main" count="162" uniqueCount="103">
  <si>
    <t>LeadAfrik</t>
  </si>
  <si>
    <t>Teacher Timetable Generator</t>
  </si>
  <si>
    <t>Build the whole school timetable in one sheet, and catch a teacher or a room double-booked before the term starts.</t>
  </si>
  <si>
    <t>How to use it</t>
  </si>
  <si>
    <t>1.  On Setup, edit the lists to match your school: days, periods, classes, subjects, teachers and rooms. Every dropdown reads from here.</t>
  </si>
  <si>
    <t>2.  On Timetable, add one row per lesson: pick the day, period, class, subject, teacher and room. The Teacher clash and Room clash columns flag CLASH in red if the same teacher or room is booked twice in one slot.</t>
  </si>
  <si>
    <t>3.  Open Class View, pick a class, and read its full week as a periods×days grid — ready to print. Workload counts each teacher’s lessons per week for you.</t>
  </si>
  <si>
    <t>Colour guide</t>
  </si>
  <si>
    <t xml:space="preserve">   Yellow cells — type here. These are the only cells you edit.</t>
  </si>
  <si>
    <t xml:space="preserve">   White cells — automatic formulas. Locked so the maths can’t break.</t>
  </si>
  <si>
    <t xml:space="preserve">   Red — needs attention (a clash, a loss, an unpaid balance).</t>
  </si>
  <si>
    <t xml:space="preserve">   Green — good news (paid up, on target, no clash).</t>
  </si>
  <si>
    <t>Works in Excel, WPS or Google Sheets. On your phone, upload to Google Drive and open with Google Sheets.</t>
  </si>
  <si>
    <t>Need printable report forms and transcripts too? See the free LeadAfrik school tools at leadafrik.com/templates.</t>
  </si>
  <si>
    <t>© LeadAfrik · leadafrik.com/templates · Built to be used.</t>
  </si>
  <si>
    <t>Setup — your school lists</t>
  </si>
  <si>
    <t>Edit these lists to match your school. Every dropdown reads from here.</t>
  </si>
  <si>
    <t>Days</t>
  </si>
  <si>
    <t>Period</t>
  </si>
  <si>
    <t>Start</t>
  </si>
  <si>
    <t>End</t>
  </si>
  <si>
    <t>Classes</t>
  </si>
  <si>
    <t>Subjects</t>
  </si>
  <si>
    <t>Teachers</t>
  </si>
  <si>
    <t>Rooms</t>
  </si>
  <si>
    <t>Monday</t>
  </si>
  <si>
    <t>P1</t>
  </si>
  <si>
    <t>8:00</t>
  </si>
  <si>
    <t>8:40</t>
  </si>
  <si>
    <t>Form 1A</t>
  </si>
  <si>
    <t>Mathematics</t>
  </si>
  <si>
    <t>Mr. Otieno</t>
  </si>
  <si>
    <t>Room 1</t>
  </si>
  <si>
    <t>Tuesday</t>
  </si>
  <si>
    <t>P2</t>
  </si>
  <si>
    <t>9:20</t>
  </si>
  <si>
    <t>Form 1B</t>
  </si>
  <si>
    <t>English</t>
  </si>
  <si>
    <t>Mrs. Wanjiru</t>
  </si>
  <si>
    <t>Room 2</t>
  </si>
  <si>
    <t>Wednesday</t>
  </si>
  <si>
    <t>P3</t>
  </si>
  <si>
    <t>10:00</t>
  </si>
  <si>
    <t>Form 2A</t>
  </si>
  <si>
    <t>Kiswahili</t>
  </si>
  <si>
    <t>Mr. Kamau</t>
  </si>
  <si>
    <t>Room 3</t>
  </si>
  <si>
    <t>Thursday</t>
  </si>
  <si>
    <t>P4</t>
  </si>
  <si>
    <t>10:20</t>
  </si>
  <si>
    <t>11:00</t>
  </si>
  <si>
    <t>Form 2B</t>
  </si>
  <si>
    <t>Biology</t>
  </si>
  <si>
    <t>Ms. Achieng</t>
  </si>
  <si>
    <t>Room 4</t>
  </si>
  <si>
    <t>Friday</t>
  </si>
  <si>
    <t>P5</t>
  </si>
  <si>
    <t>11:40</t>
  </si>
  <si>
    <t>Form 3A</t>
  </si>
  <si>
    <t>Chemistry</t>
  </si>
  <si>
    <t>Mr. Mwangi</t>
  </si>
  <si>
    <t>Lab 1</t>
  </si>
  <si>
    <t>P6</t>
  </si>
  <si>
    <t>12:20</t>
  </si>
  <si>
    <t>Form 3B</t>
  </si>
  <si>
    <t>Physics</t>
  </si>
  <si>
    <t>Mrs. Njoroge</t>
  </si>
  <si>
    <t>Lab 2</t>
  </si>
  <si>
    <t>P7</t>
  </si>
  <si>
    <t>2:00</t>
  </si>
  <si>
    <t>2:40</t>
  </si>
  <si>
    <t>Form 4A</t>
  </si>
  <si>
    <t>Geography</t>
  </si>
  <si>
    <t>Mr. Kiptoo</t>
  </si>
  <si>
    <t>Library</t>
  </si>
  <si>
    <t>P8</t>
  </si>
  <si>
    <t>3:20</t>
  </si>
  <si>
    <t>Form 4B</t>
  </si>
  <si>
    <t>History</t>
  </si>
  <si>
    <t>Ms. Fatuma</t>
  </si>
  <si>
    <t>Field</t>
  </si>
  <si>
    <t>C.R.E</t>
  </si>
  <si>
    <t>Business Studies</t>
  </si>
  <si>
    <t>Agriculture</t>
  </si>
  <si>
    <t>Computer Studies</t>
  </si>
  <si>
    <t>Day</t>
  </si>
  <si>
    <t>Class</t>
  </si>
  <si>
    <t>Subject</t>
  </si>
  <si>
    <t>Teacher</t>
  </si>
  <si>
    <t>Room</t>
  </si>
  <si>
    <t>Teacher clash</t>
  </si>
  <si>
    <t>Room clash</t>
  </si>
  <si>
    <t>k1</t>
  </si>
  <si>
    <t>d1</t>
  </si>
  <si>
    <t>k2</t>
  </si>
  <si>
    <t>d2</t>
  </si>
  <si>
    <t>Class Timetable</t>
  </si>
  <si>
    <t>Pick a class to see its whole week.</t>
  </si>
  <si>
    <t>© LeadAfrik · leadafrik.com/templates</t>
  </si>
  <si>
    <t>Teacher Workload</t>
  </si>
  <si>
    <t>Lessons per week for each teacher, and how busy each room is.</t>
  </si>
  <si>
    <t>Lessons / week</t>
  </si>
  <si>
    <t>Lessons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</si>
</sst>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color theme="1"/>
      <family val="2"/>
      <scheme val="minor"/>
      <sz val="11"/>
      <name val="Calibri"/>
    </font>
    <font>
      <b/>
      <color rgb="FFB87A38"/>
      <sz val="12"/>
      <name val="Calibri"/>
    </font>
    <font>
      <b/>
      <color rgb="FF1A2847"/>
      <sz val="20"/>
      <name val="Calibri"/>
    </font>
    <font>
      <i/>
      <color rgb="FF7A8794"/>
      <sz val="12"/>
      <name val="Calibri"/>
    </font>
    <font>
      <b/>
      <color rgb="FF1A2847"/>
      <sz val="13"/>
      <name val="Calibri"/>
    </font>
    <font>
      <color rgb="FF1A2847"/>
      <sz val="11"/>
      <name val="Calibri"/>
    </font>
    <font>
      <sz val="11"/>
      <name val="Calibri"/>
    </font>
    <font>
      <color rgb="FFC0392B"/>
      <sz val="11"/>
      <name val="Calibri"/>
    </font>
    <font>
      <color rgb="FF1F7A4D"/>
      <sz val="11"/>
      <name val="Calibri"/>
    </font>
    <font>
      <i/>
      <color rgb="FF7A8794"/>
      <sz val="11"/>
      <name val="Calibri"/>
    </font>
    <font>
      <b/>
      <color rgb="FFB87A38"/>
      <sz val="11"/>
      <name val="Calibri"/>
    </font>
    <font>
      <i/>
      <color rgb="FF7A8794"/>
      <sz val="10"/>
      <name val="Calibri"/>
    </font>
    <font>
      <b/>
      <sz val="16"/>
      <name val="Calibri"/>
    </font>
    <font>
      <color rgb="FF7A8794"/>
      <sz val="10"/>
      <name val="Calibri"/>
    </font>
    <font>
      <b/>
      <color rgb="FFFFFFFF"/>
      <sz val="11"/>
      <name val="Calibri"/>
    </font>
    <font>
      <b/>
      <sz val="11"/>
      <name val="Calibri"/>
    </font>
    <font>
      <b/>
      <color rgb="FF1A2847"/>
      <sz val="11"/>
      <name val="Calibri"/>
    </font>
    <font>
      <sz val="10"/>
      <name val="Calibri"/>
    </font>
  </fonts>
  <fills count="5">
    <fill>
      <patternFill patternType="none"/>
    </fill>
    <fill>
      <patternFill patternType="gray125"/>
    </fill>
    <fill>
      <patternFill patternType="solid">
        <fgColor rgb="FFFFF3D0"/>
      </patternFill>
    </fill>
    <fill>
      <patternFill patternType="solid">
        <fgColor rgb="FF1A2847"/>
      </patternFill>
    </fill>
    <fill>
      <patternFill patternType="solid">
        <fgColor rgb="FFFAF8F3"/>
      </patternFill>
    </fill>
  </fills>
  <borders count="2">
    <border>
      <left/>
      <right/>
      <top/>
      <bottom/>
      <diagonal/>
    </border>
    <border>
      <left style="thin">
        <color rgb="FFE1DACB"/>
      </left>
      <right style="thin">
        <color rgb="FFE1DACB"/>
      </right>
      <top style="thin">
        <color rgb="FFE1DACB"/>
      </top>
      <bottom style="thin">
        <color rgb="FFE1DACB"/>
      </bottom>
      <diagonal/>
    </border>
  </borders>
  <cellStyleXfs count="1">
    <xf numFmtId="0" fontId="0" fillId="0" borderId="0"/>
  </cellStyleXfs>
  <cellXfs count="30">
    <xf numFmtId="0" fontId="0" fillId="0" borderId="0" xfId="0"/>
    <xf numFmtId="0" fontId="0" fillId="0" borderId="0" xfId="0"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2" borderId="0" xfId="0" applyFont="1" applyFill="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xf numFmtId="0" fontId="13" fillId="0" borderId="0" xfId="0" applyFont="1"/>
    <xf numFmtId="0" fontId="14" fillId="3" borderId="1" xfId="0" applyFont="1" applyFill="1" applyBorder="1" applyAlignment="1">
      <alignment horizontal="left" vertical="center" wrapText="1"/>
    </xf>
    <xf numFmtId="0" fontId="6" fillId="2" borderId="1" xfId="0" applyFont="1" applyFill="1" applyBorder="1" applyProtection="1">
      <protection locked="0"/>
    </xf>
    <xf numFmtId="0" fontId="6" fillId="0" borderId="1" xfId="0" applyFont="1" applyBorder="1" applyAlignment="1">
      <alignment horizontal="center"/>
    </xf>
    <xf numFmtId="0" fontId="6" fillId="0" borderId="1" xfId="0" applyFont="1" applyBorder="1"/>
    <xf numFmtId="0" fontId="6" fillId="4" borderId="1" xfId="0" applyFont="1" applyFill="1" applyBorder="1" applyAlignment="1">
      <alignment horizontal="center"/>
    </xf>
    <xf numFmtId="0" fontId="15" fillId="0" borderId="0" xfId="0" applyFont="1"/>
    <xf numFmtId="0" fontId="16" fillId="2" borderId="1" xfId="0" applyFont="1" applyFill="1" applyBorder="1" applyProtection="1">
      <protection locked="0"/>
    </xf>
    <xf numFmtId="0" fontId="14" fillId="3"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1" fillId="0" borderId="0" xfId="0" applyFont="1"/>
    <xf numFmtId="3" fontId="6" fillId="0" borderId="1" xfId="0" applyNumberFormat="1" applyFont="1" applyBorder="1" applyAlignment="1">
      <alignment horizontal="center"/>
    </xf>
    <xf numFmtId="0" fontId="6" fillId="4" borderId="1" xfId="0" applyFont="1" applyFill="1" applyBorder="1"/>
    <xf numFmtId="3" fontId="6" fillId="4" borderId="1" xfId="0" applyNumberFormat="1" applyFont="1" applyFill="1" applyBorder="1" applyAlignment="1">
      <alignment horizontal="center"/>
    </xf>
  </cellXfs>
  <cellStyles count="1">
    <cellStyle name="Normal" xfId="0" builtinId="0"/>
  </cellStyles>
  <dxfs count="1">
    <dxf>
      <font>
        <b/>
        <color rgb="FFC0392B"/>
      </font>
      <fill>
        <patternFill patternType="solid">
          <bgColor rgb="FFF6D6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7A38"/>
  </sheetPr>
  <dimension ref="B2:B20"/>
  <sheetViews>
    <sheetView workbookViewId="0" showGridLines="0"/>
  </sheetViews>
  <sheetFormatPr defaultRowHeight="15" outlineLevelRow="0" outlineLevelCol="0" x14ac:dyDescent="55"/>
  <cols>
    <col min="1" max="1" width="3" customWidth="1"/>
    <col min="2" max="2" width="96" style="1" customWidth="1"/>
  </cols>
  <sheetData>
    <row r="2" ht="20.4" customHeight="1" spans="2:2" x14ac:dyDescent="0.25">
      <c r="B2" s="2" t="s">
        <v>0</v>
      </c>
    </row>
    <row r="3" ht="30" customHeight="1" spans="2:2" x14ac:dyDescent="0.25">
      <c r="B3" s="3" t="s">
        <v>1</v>
      </c>
    </row>
    <row r="4" ht="20.4" customHeight="1" spans="2:2" x14ac:dyDescent="0.25">
      <c r="B4" s="4" t="s">
        <v>2</v>
      </c>
    </row>
    <row r="6" ht="22.099999999999998" customHeight="1" spans="2:2" x14ac:dyDescent="0.25">
      <c r="B6" s="5" t="s">
        <v>3</v>
      </c>
    </row>
    <row r="7" ht="18" customHeight="1" spans="2:2" x14ac:dyDescent="0.25">
      <c r="B7" s="6" t="s">
        <v>4</v>
      </c>
    </row>
    <row r="8" ht="18" customHeight="1" spans="2:2" x14ac:dyDescent="0.25">
      <c r="B8" s="6" t="s">
        <v>5</v>
      </c>
    </row>
    <row r="9" ht="18" customHeight="1" spans="2:2" x14ac:dyDescent="0.25">
      <c r="B9" s="6" t="s">
        <v>6</v>
      </c>
    </row>
    <row r="11" ht="22.099999999999998" customHeight="1" spans="2:2" x14ac:dyDescent="0.25">
      <c r="B11" s="5" t="s">
        <v>7</v>
      </c>
    </row>
    <row r="12" ht="18" customHeight="1" spans="2:2" x14ac:dyDescent="0.25">
      <c r="B12" s="7" t="s">
        <v>8</v>
      </c>
    </row>
    <row r="13" ht="18" customHeight="1" spans="2:2" x14ac:dyDescent="0.25">
      <c r="B13" s="6" t="s">
        <v>9</v>
      </c>
    </row>
    <row r="14" ht="18" customHeight="1" spans="2:2" x14ac:dyDescent="0.25">
      <c r="B14" s="8" t="s">
        <v>10</v>
      </c>
    </row>
    <row r="15" ht="18" customHeight="1" spans="2:2" x14ac:dyDescent="0.25">
      <c r="B15" s="9" t="s">
        <v>11</v>
      </c>
    </row>
    <row r="17" ht="18" customHeight="1" spans="2:2" x14ac:dyDescent="0.25">
      <c r="B17" s="10" t="s">
        <v>12</v>
      </c>
    </row>
    <row r="19" ht="18" customHeight="1" spans="2:2" x14ac:dyDescent="0.25">
      <c r="B19" s="11" t="s">
        <v>13</v>
      </c>
    </row>
    <row r="20" ht="17" customHeight="1" spans="2:2" x14ac:dyDescent="0.25">
      <c r="B20" s="12" t="s">
        <v>14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660"/>
  </sheetPr>
  <dimension ref="B1:K32"/>
  <sheetViews>
    <sheetView workbookViewId="0" showGridLines="0">
      <pane ySplit="2" topLeftCell="A3" activePane="bottomLeft" state="frozen"/>
      <selection pane="bottomLeft"/>
    </sheetView>
  </sheetViews>
  <sheetFormatPr defaultRowHeight="15" outlineLevelRow="0" outlineLevelCol="0" x14ac:dyDescent="55"/>
  <cols>
    <col min="1" max="1" width="3" customWidth="1"/>
    <col min="2" max="2" width="22" customWidth="1"/>
    <col min="3" max="5" width="10" customWidth="1"/>
    <col min="6" max="7" width="22" customWidth="1"/>
    <col min="8" max="8" width="24" customWidth="1"/>
    <col min="9" max="9" width="20" customWidth="1"/>
  </cols>
  <sheetData>
    <row r="1" spans="2:11" x14ac:dyDescent="0.25">
      <c r="B1" s="13" t="s">
        <v>15</v>
      </c>
      <c r="K1" s="14" t="s">
        <v>16</v>
      </c>
    </row>
    <row r="2" spans="2:9" x14ac:dyDescent="0.25">
      <c r="B2" s="15" t="s">
        <v>17</v>
      </c>
      <c r="C2" s="15" t="s">
        <v>18</v>
      </c>
      <c r="D2" s="15" t="s">
        <v>19</v>
      </c>
      <c r="E2" s="15" t="s">
        <v>20</v>
      </c>
      <c r="F2" s="15" t="s">
        <v>21</v>
      </c>
      <c r="G2" s="15" t="s">
        <v>22</v>
      </c>
      <c r="H2" s="15" t="s">
        <v>23</v>
      </c>
      <c r="I2" s="15" t="s">
        <v>24</v>
      </c>
    </row>
    <row r="3" spans="2:9" x14ac:dyDescent="0.25">
      <c r="B3" s="16" t="s">
        <v>25</v>
      </c>
      <c r="C3" s="16" t="s">
        <v>26</v>
      </c>
      <c r="D3" s="16" t="s">
        <v>27</v>
      </c>
      <c r="E3" s="16" t="s">
        <v>28</v>
      </c>
      <c r="F3" s="16" t="s">
        <v>29</v>
      </c>
      <c r="G3" s="16" t="s">
        <v>30</v>
      </c>
      <c r="H3" s="16" t="s">
        <v>31</v>
      </c>
      <c r="I3" s="16" t="s">
        <v>32</v>
      </c>
    </row>
    <row r="4" spans="2:9" x14ac:dyDescent="0.25">
      <c r="B4" s="16" t="s">
        <v>33</v>
      </c>
      <c r="C4" s="16" t="s">
        <v>34</v>
      </c>
      <c r="D4" s="16" t="s">
        <v>28</v>
      </c>
      <c r="E4" s="16" t="s">
        <v>35</v>
      </c>
      <c r="F4" s="16" t="s">
        <v>36</v>
      </c>
      <c r="G4" s="16" t="s">
        <v>37</v>
      </c>
      <c r="H4" s="16" t="s">
        <v>38</v>
      </c>
      <c r="I4" s="16" t="s">
        <v>39</v>
      </c>
    </row>
    <row r="5" spans="2:9" x14ac:dyDescent="0.25">
      <c r="B5" s="16" t="s">
        <v>40</v>
      </c>
      <c r="C5" s="16" t="s">
        <v>41</v>
      </c>
      <c r="D5" s="16" t="s">
        <v>35</v>
      </c>
      <c r="E5" s="16" t="s">
        <v>42</v>
      </c>
      <c r="F5" s="16" t="s">
        <v>43</v>
      </c>
      <c r="G5" s="16" t="s">
        <v>44</v>
      </c>
      <c r="H5" s="16" t="s">
        <v>45</v>
      </c>
      <c r="I5" s="16" t="s">
        <v>46</v>
      </c>
    </row>
    <row r="6" spans="2:9" x14ac:dyDescent="0.25">
      <c r="B6" s="16" t="s">
        <v>47</v>
      </c>
      <c r="C6" s="16" t="s">
        <v>48</v>
      </c>
      <c r="D6" s="16" t="s">
        <v>49</v>
      </c>
      <c r="E6" s="16" t="s">
        <v>50</v>
      </c>
      <c r="F6" s="16" t="s">
        <v>51</v>
      </c>
      <c r="G6" s="16" t="s">
        <v>52</v>
      </c>
      <c r="H6" s="16" t="s">
        <v>53</v>
      </c>
      <c r="I6" s="16" t="s">
        <v>54</v>
      </c>
    </row>
    <row r="7" spans="2:9" x14ac:dyDescent="0.25">
      <c r="B7" s="16" t="s">
        <v>55</v>
      </c>
      <c r="C7" s="16" t="s">
        <v>56</v>
      </c>
      <c r="D7" s="16" t="s">
        <v>50</v>
      </c>
      <c r="E7" s="16" t="s">
        <v>57</v>
      </c>
      <c r="F7" s="16" t="s">
        <v>58</v>
      </c>
      <c r="G7" s="16" t="s">
        <v>59</v>
      </c>
      <c r="H7" s="16" t="s">
        <v>60</v>
      </c>
      <c r="I7" s="16" t="s">
        <v>61</v>
      </c>
    </row>
    <row r="8" spans="2:9" x14ac:dyDescent="0.25">
      <c r="B8" s="16"/>
      <c r="C8" s="16" t="s">
        <v>62</v>
      </c>
      <c r="D8" s="16" t="s">
        <v>57</v>
      </c>
      <c r="E8" s="16" t="s">
        <v>63</v>
      </c>
      <c r="F8" s="16" t="s">
        <v>64</v>
      </c>
      <c r="G8" s="16" t="s">
        <v>65</v>
      </c>
      <c r="H8" s="16" t="s">
        <v>66</v>
      </c>
      <c r="I8" s="16" t="s">
        <v>67</v>
      </c>
    </row>
    <row r="9" spans="2:9" x14ac:dyDescent="0.25">
      <c r="B9" s="16"/>
      <c r="C9" s="16" t="s">
        <v>68</v>
      </c>
      <c r="D9" s="16" t="s">
        <v>69</v>
      </c>
      <c r="E9" s="16" t="s">
        <v>70</v>
      </c>
      <c r="F9" s="16" t="s">
        <v>71</v>
      </c>
      <c r="G9" s="16" t="s">
        <v>72</v>
      </c>
      <c r="H9" s="16" t="s">
        <v>73</v>
      </c>
      <c r="I9" s="16" t="s">
        <v>74</v>
      </c>
    </row>
    <row r="10" spans="3:9" x14ac:dyDescent="0.25">
      <c r="C10" s="16" t="s">
        <v>75</v>
      </c>
      <c r="D10" s="16" t="s">
        <v>70</v>
      </c>
      <c r="E10" s="16" t="s">
        <v>76</v>
      </c>
      <c r="F10" s="16" t="s">
        <v>77</v>
      </c>
      <c r="G10" s="16" t="s">
        <v>78</v>
      </c>
      <c r="H10" s="16" t="s">
        <v>79</v>
      </c>
      <c r="I10" s="16" t="s">
        <v>80</v>
      </c>
    </row>
    <row r="11" spans="3:9" x14ac:dyDescent="0.25">
      <c r="C11" s="16"/>
      <c r="D11" s="16"/>
      <c r="E11" s="16"/>
      <c r="F11" s="16"/>
      <c r="G11" s="16" t="s">
        <v>81</v>
      </c>
      <c r="H11" s="16"/>
      <c r="I11" s="16"/>
    </row>
    <row r="12" spans="3:9" x14ac:dyDescent="0.25">
      <c r="C12" s="16"/>
      <c r="D12" s="16"/>
      <c r="E12" s="16"/>
      <c r="F12" s="16"/>
      <c r="G12" s="16" t="s">
        <v>82</v>
      </c>
      <c r="H12" s="16"/>
      <c r="I12" s="16"/>
    </row>
    <row r="13" spans="6:9" x14ac:dyDescent="0.25">
      <c r="F13" s="16"/>
      <c r="G13" s="16" t="s">
        <v>83</v>
      </c>
      <c r="H13" s="16"/>
      <c r="I13" s="16"/>
    </row>
    <row r="14" spans="6:9" x14ac:dyDescent="0.25">
      <c r="F14" s="16"/>
      <c r="G14" s="16" t="s">
        <v>84</v>
      </c>
      <c r="H14" s="16"/>
      <c r="I14" s="16"/>
    </row>
    <row r="15" spans="6:9" x14ac:dyDescent="0.25">
      <c r="F15" s="16"/>
      <c r="G15" s="16"/>
      <c r="H15" s="16"/>
      <c r="I15" s="16"/>
    </row>
    <row r="16" spans="6:9" x14ac:dyDescent="0.25">
      <c r="F16" s="16"/>
      <c r="G16" s="16"/>
      <c r="H16" s="16"/>
      <c r="I16" s="16"/>
    </row>
    <row r="17" spans="6:9" x14ac:dyDescent="0.25">
      <c r="F17" s="16"/>
      <c r="G17" s="16"/>
      <c r="H17" s="16"/>
      <c r="I17" s="16"/>
    </row>
    <row r="18" spans="6:9" x14ac:dyDescent="0.25">
      <c r="F18" s="16"/>
      <c r="G18" s="16"/>
      <c r="H18" s="16"/>
      <c r="I18" s="16"/>
    </row>
    <row r="19" spans="6:9" x14ac:dyDescent="0.25">
      <c r="F19" s="16"/>
      <c r="G19" s="16"/>
      <c r="H19" s="16"/>
      <c r="I19" s="16"/>
    </row>
    <row r="20" spans="6:9" x14ac:dyDescent="0.25">
      <c r="F20" s="16"/>
      <c r="G20" s="16"/>
      <c r="H20" s="16"/>
      <c r="I20" s="16"/>
    </row>
    <row r="21" spans="6:9" x14ac:dyDescent="0.25">
      <c r="F21" s="16"/>
      <c r="G21" s="16"/>
      <c r="H21" s="16"/>
      <c r="I21" s="16"/>
    </row>
    <row r="22" spans="6:9" x14ac:dyDescent="0.25">
      <c r="F22" s="16"/>
      <c r="G22" s="16"/>
      <c r="H22" s="16"/>
      <c r="I22" s="16"/>
    </row>
    <row r="23" spans="7:9" x14ac:dyDescent="0.25">
      <c r="G23" s="16"/>
      <c r="H23" s="16"/>
      <c r="I23" s="16"/>
    </row>
    <row r="24" spans="7:9" x14ac:dyDescent="0.25">
      <c r="G24" s="16"/>
      <c r="H24" s="16"/>
      <c r="I24" s="16"/>
    </row>
    <row r="25" spans="7:9" x14ac:dyDescent="0.25">
      <c r="G25" s="16"/>
      <c r="H25" s="16"/>
      <c r="I25" s="16"/>
    </row>
    <row r="26" spans="7:9" x14ac:dyDescent="0.25">
      <c r="G26" s="16"/>
      <c r="H26" s="16"/>
      <c r="I26" s="16"/>
    </row>
    <row r="27" spans="7:9" x14ac:dyDescent="0.25">
      <c r="G27" s="16"/>
      <c r="H27" s="16"/>
      <c r="I27" s="16"/>
    </row>
    <row r="28" spans="8:8" x14ac:dyDescent="0.25">
      <c r="H28" s="16"/>
    </row>
    <row r="29" spans="8:8" x14ac:dyDescent="0.25">
      <c r="H29" s="16"/>
    </row>
    <row r="30" spans="8:8" x14ac:dyDescent="0.25">
      <c r="H30" s="16"/>
    </row>
    <row r="31" spans="8:8" x14ac:dyDescent="0.25">
      <c r="H31" s="16"/>
    </row>
    <row r="32" spans="8:8" x14ac:dyDescent="0.25">
      <c r="H32" s="16"/>
    </row>
  </sheetData>
  <sheetProtection sheet="1" formatColumns="0" formatRows="0" sort="0" autoFilter="0"/>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A2847"/>
  </sheetPr>
  <dimension ref="A1:L301"/>
  <sheetViews>
    <sheetView workbookViewId="0" showGridLines="0">
      <pane ySplit="1" topLeftCell="A2" activePane="bottomLeft" state="frozen"/>
      <selection pane="bottomLeft"/>
    </sheetView>
  </sheetViews>
  <sheetFormatPr defaultRowHeight="15" outlineLevelRow="0" outlineLevelCol="0" x14ac:dyDescent="55"/>
  <cols>
    <col min="1" max="1" width="13" customWidth="1"/>
    <col min="3" max="3" width="13" customWidth="1"/>
    <col min="4" max="5" width="18" customWidth="1"/>
    <col min="6" max="6" width="13" customWidth="1"/>
    <col min="7" max="8" width="15" customWidth="1"/>
    <col min="9" max="12" width="4" hidden="1" customWidth="1"/>
  </cols>
  <sheetData>
    <row r="1" ht="30" customHeight="1" spans="1:12" x14ac:dyDescent="0.25">
      <c r="A1" s="15" t="s">
        <v>85</v>
      </c>
      <c r="B1" s="15" t="s">
        <v>18</v>
      </c>
      <c r="C1" s="15" t="s">
        <v>86</v>
      </c>
      <c r="D1" s="15" t="s">
        <v>87</v>
      </c>
      <c r="E1" s="15" t="s">
        <v>88</v>
      </c>
      <c r="F1" s="15" t="s">
        <v>89</v>
      </c>
      <c r="G1" s="15" t="s">
        <v>90</v>
      </c>
      <c r="H1" s="15" t="s">
        <v>91</v>
      </c>
      <c r="I1" s="15" t="s">
        <v>92</v>
      </c>
      <c r="J1" s="15" t="s">
        <v>93</v>
      </c>
      <c r="K1" s="15" t="s">
        <v>94</v>
      </c>
      <c r="L1" s="15" t="s">
        <v>95</v>
      </c>
    </row>
    <row r="2" spans="1:12" x14ac:dyDescent="0.25">
      <c r="A2" s="16" t="s">
        <v>25</v>
      </c>
      <c r="B2" s="16" t="s">
        <v>26</v>
      </c>
      <c r="C2" s="16" t="s">
        <v>29</v>
      </c>
      <c r="D2" s="16" t="s">
        <v>30</v>
      </c>
      <c r="E2" s="16" t="s">
        <v>31</v>
      </c>
      <c r="F2" s="16" t="s">
        <v>32</v>
      </c>
      <c r="G2" s="17">
        <f>IF(OR($E2="",$A2="",$B2=""),"",IF(COUNTIFS($A$2:$A$301,$A2,$B$2:$B$301,$B2,$E$2:$E$301,$E2)&gt;1,"CLASH",""))</f>
      </c>
      <c r="H2" s="17">
        <f>IF(OR($F2="",$A2="",$B2=""),"",IF(COUNTIFS($A$2:$A$301,$A2,$B$2:$B$301,$B2,$F$2:$F$301,$F2)&gt;1,"CLASH",""))</f>
      </c>
      <c r="I2" s="18">
        <f>IF(OR($C2="",$A2="",$B2=""),"",$C2&amp;"|"&amp;$A2&amp;"|"&amp;$B2)</f>
      </c>
      <c r="J2" s="18">
        <f>IF($I2="","",$D2&amp;CHAR(10)&amp;$E2&amp;" · "&amp;$F2)</f>
      </c>
      <c r="K2" s="18">
        <f>IF(OR($E2="",$A2="",$B2=""),"",$E2&amp;"|"&amp;$A2&amp;"|"&amp;$B2)</f>
      </c>
      <c r="L2" s="18">
        <f>IF($K2="","",$C2&amp;CHAR(10)&amp;$D2&amp;" · "&amp;$F2)</f>
      </c>
    </row>
    <row r="3" spans="1:12" x14ac:dyDescent="0.25">
      <c r="A3" s="16" t="s">
        <v>25</v>
      </c>
      <c r="B3" s="16" t="s">
        <v>34</v>
      </c>
      <c r="C3" s="16" t="s">
        <v>29</v>
      </c>
      <c r="D3" s="16" t="s">
        <v>37</v>
      </c>
      <c r="E3" s="16" t="s">
        <v>38</v>
      </c>
      <c r="F3" s="16" t="s">
        <v>32</v>
      </c>
      <c r="G3" s="19">
        <f>IF(OR($E3="",$A3="",$B3=""),"",IF(COUNTIFS($A$2:$A$301,$A3,$B$2:$B$301,$B3,$E$2:$E$301,$E3)&gt;1,"CLASH",""))</f>
      </c>
      <c r="H3" s="19">
        <f>IF(OR($F3="",$A3="",$B3=""),"",IF(COUNTIFS($A$2:$A$301,$A3,$B$2:$B$301,$B3,$F$2:$F$301,$F3)&gt;1,"CLASH",""))</f>
      </c>
      <c r="I3" s="18">
        <f>IF(OR($C3="",$A3="",$B3=""),"",$C3&amp;"|"&amp;$A3&amp;"|"&amp;$B3)</f>
      </c>
      <c r="J3" s="18">
        <f>IF($I3="","",$D3&amp;CHAR(10)&amp;$E3&amp;" · "&amp;$F3)</f>
      </c>
      <c r="K3" s="18">
        <f>IF(OR($E3="",$A3="",$B3=""),"",$E3&amp;"|"&amp;$A3&amp;"|"&amp;$B3)</f>
      </c>
      <c r="L3" s="18">
        <f>IF($K3="","",$C3&amp;CHAR(10)&amp;$D3&amp;" · "&amp;$F3)</f>
      </c>
    </row>
    <row r="4" spans="1:12" x14ac:dyDescent="0.25">
      <c r="A4" s="16" t="s">
        <v>25</v>
      </c>
      <c r="B4" s="16" t="s">
        <v>41</v>
      </c>
      <c r="C4" s="16" t="s">
        <v>29</v>
      </c>
      <c r="D4" s="16" t="s">
        <v>44</v>
      </c>
      <c r="E4" s="16" t="s">
        <v>45</v>
      </c>
      <c r="F4" s="16" t="s">
        <v>32</v>
      </c>
      <c r="G4" s="17">
        <f>IF(OR($E4="",$A4="",$B4=""),"",IF(COUNTIFS($A$2:$A$301,$A4,$B$2:$B$301,$B4,$E$2:$E$301,$E4)&gt;1,"CLASH",""))</f>
      </c>
      <c r="H4" s="17">
        <f>IF(OR($F4="",$A4="",$B4=""),"",IF(COUNTIFS($A$2:$A$301,$A4,$B$2:$B$301,$B4,$F$2:$F$301,$F4)&gt;1,"CLASH",""))</f>
      </c>
      <c r="I4" s="18">
        <f>IF(OR($C4="",$A4="",$B4=""),"",$C4&amp;"|"&amp;$A4&amp;"|"&amp;$B4)</f>
      </c>
      <c r="J4" s="18">
        <f>IF($I4="","",$D4&amp;CHAR(10)&amp;$E4&amp;" · "&amp;$F4)</f>
      </c>
      <c r="K4" s="18">
        <f>IF(OR($E4="",$A4="",$B4=""),"",$E4&amp;"|"&amp;$A4&amp;"|"&amp;$B4)</f>
      </c>
      <c r="L4" s="18">
        <f>IF($K4="","",$C4&amp;CHAR(10)&amp;$D4&amp;" · "&amp;$F4)</f>
      </c>
    </row>
    <row r="5" spans="1:12" x14ac:dyDescent="0.25">
      <c r="A5" s="16" t="s">
        <v>25</v>
      </c>
      <c r="B5" s="16" t="s">
        <v>48</v>
      </c>
      <c r="C5" s="16" t="s">
        <v>29</v>
      </c>
      <c r="D5" s="16" t="s">
        <v>52</v>
      </c>
      <c r="E5" s="16" t="s">
        <v>53</v>
      </c>
      <c r="F5" s="16" t="s">
        <v>61</v>
      </c>
      <c r="G5" s="19">
        <f>IF(OR($E5="",$A5="",$B5=""),"",IF(COUNTIFS($A$2:$A$301,$A5,$B$2:$B$301,$B5,$E$2:$E$301,$E5)&gt;1,"CLASH",""))</f>
      </c>
      <c r="H5" s="19">
        <f>IF(OR($F5="",$A5="",$B5=""),"",IF(COUNTIFS($A$2:$A$301,$A5,$B$2:$B$301,$B5,$F$2:$F$301,$F5)&gt;1,"CLASH",""))</f>
      </c>
      <c r="I5" s="18">
        <f>IF(OR($C5="",$A5="",$B5=""),"",$C5&amp;"|"&amp;$A5&amp;"|"&amp;$B5)</f>
      </c>
      <c r="J5" s="18">
        <f>IF($I5="","",$D5&amp;CHAR(10)&amp;$E5&amp;" · "&amp;$F5)</f>
      </c>
      <c r="K5" s="18">
        <f>IF(OR($E5="",$A5="",$B5=""),"",$E5&amp;"|"&amp;$A5&amp;"|"&amp;$B5)</f>
      </c>
      <c r="L5" s="18">
        <f>IF($K5="","",$C5&amp;CHAR(10)&amp;$D5&amp;" · "&amp;$F5)</f>
      </c>
    </row>
    <row r="6" spans="1:12" x14ac:dyDescent="0.25">
      <c r="A6" s="16" t="s">
        <v>25</v>
      </c>
      <c r="B6" s="16" t="s">
        <v>26</v>
      </c>
      <c r="C6" s="16" t="s">
        <v>43</v>
      </c>
      <c r="D6" s="16" t="s">
        <v>59</v>
      </c>
      <c r="E6" s="16" t="s">
        <v>60</v>
      </c>
      <c r="F6" s="16" t="s">
        <v>67</v>
      </c>
      <c r="G6" s="17">
        <f>IF(OR($E6="",$A6="",$B6=""),"",IF(COUNTIFS($A$2:$A$301,$A6,$B$2:$B$301,$B6,$E$2:$E$301,$E6)&gt;1,"CLASH",""))</f>
      </c>
      <c r="H6" s="17">
        <f>IF(OR($F6="",$A6="",$B6=""),"",IF(COUNTIFS($A$2:$A$301,$A6,$B$2:$B$301,$B6,$F$2:$F$301,$F6)&gt;1,"CLASH",""))</f>
      </c>
      <c r="I6" s="18">
        <f>IF(OR($C6="",$A6="",$B6=""),"",$C6&amp;"|"&amp;$A6&amp;"|"&amp;$B6)</f>
      </c>
      <c r="J6" s="18">
        <f>IF($I6="","",$D6&amp;CHAR(10)&amp;$E6&amp;" · "&amp;$F6)</f>
      </c>
      <c r="K6" s="18">
        <f>IF(OR($E6="",$A6="",$B6=""),"",$E6&amp;"|"&amp;$A6&amp;"|"&amp;$B6)</f>
      </c>
      <c r="L6" s="18">
        <f>IF($K6="","",$C6&amp;CHAR(10)&amp;$D6&amp;" · "&amp;$F6)</f>
      </c>
    </row>
    <row r="7" spans="1:12" x14ac:dyDescent="0.25">
      <c r="A7" s="16" t="s">
        <v>25</v>
      </c>
      <c r="B7" s="16" t="s">
        <v>34</v>
      </c>
      <c r="C7" s="16" t="s">
        <v>43</v>
      </c>
      <c r="D7" s="16" t="s">
        <v>30</v>
      </c>
      <c r="E7" s="16" t="s">
        <v>31</v>
      </c>
      <c r="F7" s="16" t="s">
        <v>39</v>
      </c>
      <c r="G7" s="19">
        <f>IF(OR($E7="",$A7="",$B7=""),"",IF(COUNTIFS($A$2:$A$301,$A7,$B$2:$B$301,$B7,$E$2:$E$301,$E7)&gt;1,"CLASH",""))</f>
      </c>
      <c r="H7" s="19">
        <f>IF(OR($F7="",$A7="",$B7=""),"",IF(COUNTIFS($A$2:$A$301,$A7,$B$2:$B$301,$B7,$F$2:$F$301,$F7)&gt;1,"CLASH",""))</f>
      </c>
      <c r="I7" s="18">
        <f>IF(OR($C7="",$A7="",$B7=""),"",$C7&amp;"|"&amp;$A7&amp;"|"&amp;$B7)</f>
      </c>
      <c r="J7" s="18">
        <f>IF($I7="","",$D7&amp;CHAR(10)&amp;$E7&amp;" · "&amp;$F7)</f>
      </c>
      <c r="K7" s="18">
        <f>IF(OR($E7="",$A7="",$B7=""),"",$E7&amp;"|"&amp;$A7&amp;"|"&amp;$B7)</f>
      </c>
      <c r="L7" s="18">
        <f>IF($K7="","",$C7&amp;CHAR(10)&amp;$D7&amp;" · "&amp;$F7)</f>
      </c>
    </row>
    <row r="8" spans="1:12" x14ac:dyDescent="0.25">
      <c r="A8" s="16" t="s">
        <v>33</v>
      </c>
      <c r="B8" s="16" t="s">
        <v>26</v>
      </c>
      <c r="C8" s="16" t="s">
        <v>29</v>
      </c>
      <c r="D8" s="16" t="s">
        <v>65</v>
      </c>
      <c r="E8" s="16" t="s">
        <v>73</v>
      </c>
      <c r="F8" s="16" t="s">
        <v>61</v>
      </c>
      <c r="G8" s="17">
        <f>IF(OR($E8="",$A8="",$B8=""),"",IF(COUNTIFS($A$2:$A$301,$A8,$B$2:$B$301,$B8,$E$2:$E$301,$E8)&gt;1,"CLASH",""))</f>
      </c>
      <c r="H8" s="17">
        <f>IF(OR($F8="",$A8="",$B8=""),"",IF(COUNTIFS($A$2:$A$301,$A8,$B$2:$B$301,$B8,$F$2:$F$301,$F8)&gt;1,"CLASH",""))</f>
      </c>
      <c r="I8" s="18">
        <f>IF(OR($C8="",$A8="",$B8=""),"",$C8&amp;"|"&amp;$A8&amp;"|"&amp;$B8)</f>
      </c>
      <c r="J8" s="18">
        <f>IF($I8="","",$D8&amp;CHAR(10)&amp;$E8&amp;" · "&amp;$F8)</f>
      </c>
      <c r="K8" s="18">
        <f>IF(OR($E8="",$A8="",$B8=""),"",$E8&amp;"|"&amp;$A8&amp;"|"&amp;$B8)</f>
      </c>
      <c r="L8" s="18">
        <f>IF($K8="","",$C8&amp;CHAR(10)&amp;$D8&amp;" · "&amp;$F8)</f>
      </c>
    </row>
    <row r="9" spans="1:12" x14ac:dyDescent="0.25">
      <c r="A9" s="16" t="s">
        <v>33</v>
      </c>
      <c r="B9" s="16" t="s">
        <v>34</v>
      </c>
      <c r="C9" s="16" t="s">
        <v>29</v>
      </c>
      <c r="D9" s="16" t="s">
        <v>72</v>
      </c>
      <c r="E9" s="16" t="s">
        <v>66</v>
      </c>
      <c r="F9" s="16" t="s">
        <v>32</v>
      </c>
      <c r="G9" s="19">
        <f>IF(OR($E9="",$A9="",$B9=""),"",IF(COUNTIFS($A$2:$A$301,$A9,$B$2:$B$301,$B9,$E$2:$E$301,$E9)&gt;1,"CLASH",""))</f>
      </c>
      <c r="H9" s="19">
        <f>IF(OR($F9="",$A9="",$B9=""),"",IF(COUNTIFS($A$2:$A$301,$A9,$B$2:$B$301,$B9,$F$2:$F$301,$F9)&gt;1,"CLASH",""))</f>
      </c>
      <c r="I9" s="18">
        <f>IF(OR($C9="",$A9="",$B9=""),"",$C9&amp;"|"&amp;$A9&amp;"|"&amp;$B9)</f>
      </c>
      <c r="J9" s="18">
        <f>IF($I9="","",$D9&amp;CHAR(10)&amp;$E9&amp;" · "&amp;$F9)</f>
      </c>
      <c r="K9" s="18">
        <f>IF(OR($E9="",$A9="",$B9=""),"",$E9&amp;"|"&amp;$A9&amp;"|"&amp;$B9)</f>
      </c>
      <c r="L9" s="18">
        <f>IF($K9="","",$C9&amp;CHAR(10)&amp;$D9&amp;" · "&amp;$F9)</f>
      </c>
    </row>
    <row r="10" spans="1:12" x14ac:dyDescent="0.25">
      <c r="A10" s="16"/>
      <c r="B10" s="16"/>
      <c r="C10" s="16"/>
      <c r="D10" s="16"/>
      <c r="E10" s="16"/>
      <c r="F10" s="16"/>
      <c r="G10" s="17">
        <f>IF(OR($E10="",$A10="",$B10=""),"",IF(COUNTIFS($A$2:$A$301,$A10,$B$2:$B$301,$B10,$E$2:$E$301,$E10)&gt;1,"CLASH",""))</f>
      </c>
      <c r="H10" s="17">
        <f>IF(OR($F10="",$A10="",$B10=""),"",IF(COUNTIFS($A$2:$A$301,$A10,$B$2:$B$301,$B10,$F$2:$F$301,$F10)&gt;1,"CLASH",""))</f>
      </c>
      <c r="I10" s="18">
        <f>IF(OR($C10="",$A10="",$B10=""),"",$C10&amp;"|"&amp;$A10&amp;"|"&amp;$B10)</f>
      </c>
      <c r="J10" s="18">
        <f>IF($I10="","",$D10&amp;CHAR(10)&amp;$E10&amp;" · "&amp;$F10)</f>
      </c>
      <c r="K10" s="18">
        <f>IF(OR($E10="",$A10="",$B10=""),"",$E10&amp;"|"&amp;$A10&amp;"|"&amp;$B10)</f>
      </c>
      <c r="L10" s="18">
        <f>IF($K10="","",$C10&amp;CHAR(10)&amp;$D10&amp;" · "&amp;$F10)</f>
      </c>
    </row>
    <row r="11" spans="1:12" x14ac:dyDescent="0.25">
      <c r="A11" s="16"/>
      <c r="B11" s="16"/>
      <c r="C11" s="16"/>
      <c r="D11" s="16"/>
      <c r="E11" s="16"/>
      <c r="F11" s="16"/>
      <c r="G11" s="19">
        <f>IF(OR($E11="",$A11="",$B11=""),"",IF(COUNTIFS($A$2:$A$301,$A11,$B$2:$B$301,$B11,$E$2:$E$301,$E11)&gt;1,"CLASH",""))</f>
      </c>
      <c r="H11" s="19">
        <f>IF(OR($F11="",$A11="",$B11=""),"",IF(COUNTIFS($A$2:$A$301,$A11,$B$2:$B$301,$B11,$F$2:$F$301,$F11)&gt;1,"CLASH",""))</f>
      </c>
      <c r="I11" s="18">
        <f>IF(OR($C11="",$A11="",$B11=""),"",$C11&amp;"|"&amp;$A11&amp;"|"&amp;$B11)</f>
      </c>
      <c r="J11" s="18">
        <f>IF($I11="","",$D11&amp;CHAR(10)&amp;$E11&amp;" · "&amp;$F11)</f>
      </c>
      <c r="K11" s="18">
        <f>IF(OR($E11="",$A11="",$B11=""),"",$E11&amp;"|"&amp;$A11&amp;"|"&amp;$B11)</f>
      </c>
      <c r="L11" s="18">
        <f>IF($K11="","",$C11&amp;CHAR(10)&amp;$D11&amp;" · "&amp;$F11)</f>
      </c>
    </row>
    <row r="12" spans="1:12" x14ac:dyDescent="0.25">
      <c r="A12" s="16"/>
      <c r="B12" s="16"/>
      <c r="C12" s="16"/>
      <c r="D12" s="16"/>
      <c r="E12" s="16"/>
      <c r="F12" s="16"/>
      <c r="G12" s="17">
        <f>IF(OR($E12="",$A12="",$B12=""),"",IF(COUNTIFS($A$2:$A$301,$A12,$B$2:$B$301,$B12,$E$2:$E$301,$E12)&gt;1,"CLASH",""))</f>
      </c>
      <c r="H12" s="17">
        <f>IF(OR($F12="",$A12="",$B12=""),"",IF(COUNTIFS($A$2:$A$301,$A12,$B$2:$B$301,$B12,$F$2:$F$301,$F12)&gt;1,"CLASH",""))</f>
      </c>
      <c r="I12" s="18">
        <f>IF(OR($C12="",$A12="",$B12=""),"",$C12&amp;"|"&amp;$A12&amp;"|"&amp;$B12)</f>
      </c>
      <c r="J12" s="18">
        <f>IF($I12="","",$D12&amp;CHAR(10)&amp;$E12&amp;" · "&amp;$F12)</f>
      </c>
      <c r="K12" s="18">
        <f>IF(OR($E12="",$A12="",$B12=""),"",$E12&amp;"|"&amp;$A12&amp;"|"&amp;$B12)</f>
      </c>
      <c r="L12" s="18">
        <f>IF($K12="","",$C12&amp;CHAR(10)&amp;$D12&amp;" · "&amp;$F12)</f>
      </c>
    </row>
    <row r="13" spans="1:12" x14ac:dyDescent="0.25">
      <c r="A13" s="16"/>
      <c r="B13" s="16"/>
      <c r="C13" s="16"/>
      <c r="D13" s="16"/>
      <c r="E13" s="16"/>
      <c r="F13" s="16"/>
      <c r="G13" s="19">
        <f>IF(OR($E13="",$A13="",$B13=""),"",IF(COUNTIFS($A$2:$A$301,$A13,$B$2:$B$301,$B13,$E$2:$E$301,$E13)&gt;1,"CLASH",""))</f>
      </c>
      <c r="H13" s="19">
        <f>IF(OR($F13="",$A13="",$B13=""),"",IF(COUNTIFS($A$2:$A$301,$A13,$B$2:$B$301,$B13,$F$2:$F$301,$F13)&gt;1,"CLASH",""))</f>
      </c>
      <c r="I13" s="18">
        <f>IF(OR($C13="",$A13="",$B13=""),"",$C13&amp;"|"&amp;$A13&amp;"|"&amp;$B13)</f>
      </c>
      <c r="J13" s="18">
        <f>IF($I13="","",$D13&amp;CHAR(10)&amp;$E13&amp;" · "&amp;$F13)</f>
      </c>
      <c r="K13" s="18">
        <f>IF(OR($E13="",$A13="",$B13=""),"",$E13&amp;"|"&amp;$A13&amp;"|"&amp;$B13)</f>
      </c>
      <c r="L13" s="18">
        <f>IF($K13="","",$C13&amp;CHAR(10)&amp;$D13&amp;" · "&amp;$F13)</f>
      </c>
    </row>
    <row r="14" spans="1:12" x14ac:dyDescent="0.25">
      <c r="A14" s="16"/>
      <c r="B14" s="16"/>
      <c r="C14" s="16"/>
      <c r="D14" s="16"/>
      <c r="E14" s="16"/>
      <c r="F14" s="16"/>
      <c r="G14" s="17">
        <f>IF(OR($E14="",$A14="",$B14=""),"",IF(COUNTIFS($A$2:$A$301,$A14,$B$2:$B$301,$B14,$E$2:$E$301,$E14)&gt;1,"CLASH",""))</f>
      </c>
      <c r="H14" s="17">
        <f>IF(OR($F14="",$A14="",$B14=""),"",IF(COUNTIFS($A$2:$A$301,$A14,$B$2:$B$301,$B14,$F$2:$F$301,$F14)&gt;1,"CLASH",""))</f>
      </c>
      <c r="I14" s="18">
        <f>IF(OR($C14="",$A14="",$B14=""),"",$C14&amp;"|"&amp;$A14&amp;"|"&amp;$B14)</f>
      </c>
      <c r="J14" s="18">
        <f>IF($I14="","",$D14&amp;CHAR(10)&amp;$E14&amp;" · "&amp;$F14)</f>
      </c>
      <c r="K14" s="18">
        <f>IF(OR($E14="",$A14="",$B14=""),"",$E14&amp;"|"&amp;$A14&amp;"|"&amp;$B14)</f>
      </c>
      <c r="L14" s="18">
        <f>IF($K14="","",$C14&amp;CHAR(10)&amp;$D14&amp;" · "&amp;$F14)</f>
      </c>
    </row>
    <row r="15" spans="1:12" x14ac:dyDescent="0.25">
      <c r="A15" s="16"/>
      <c r="B15" s="16"/>
      <c r="C15" s="16"/>
      <c r="D15" s="16"/>
      <c r="E15" s="16"/>
      <c r="F15" s="16"/>
      <c r="G15" s="19">
        <f>IF(OR($E15="",$A15="",$B15=""),"",IF(COUNTIFS($A$2:$A$301,$A15,$B$2:$B$301,$B15,$E$2:$E$301,$E15)&gt;1,"CLASH",""))</f>
      </c>
      <c r="H15" s="19">
        <f>IF(OR($F15="",$A15="",$B15=""),"",IF(COUNTIFS($A$2:$A$301,$A15,$B$2:$B$301,$B15,$F$2:$F$301,$F15)&gt;1,"CLASH",""))</f>
      </c>
      <c r="I15" s="18">
        <f>IF(OR($C15="",$A15="",$B15=""),"",$C15&amp;"|"&amp;$A15&amp;"|"&amp;$B15)</f>
      </c>
      <c r="J15" s="18">
        <f>IF($I15="","",$D15&amp;CHAR(10)&amp;$E15&amp;" · "&amp;$F15)</f>
      </c>
      <c r="K15" s="18">
        <f>IF(OR($E15="",$A15="",$B15=""),"",$E15&amp;"|"&amp;$A15&amp;"|"&amp;$B15)</f>
      </c>
      <c r="L15" s="18">
        <f>IF($K15="","",$C15&amp;CHAR(10)&amp;$D15&amp;" · "&amp;$F15)</f>
      </c>
    </row>
    <row r="16" spans="1:12" x14ac:dyDescent="0.25">
      <c r="A16" s="16"/>
      <c r="B16" s="16"/>
      <c r="C16" s="16"/>
      <c r="D16" s="16"/>
      <c r="E16" s="16"/>
      <c r="F16" s="16"/>
      <c r="G16" s="17">
        <f>IF(OR($E16="",$A16="",$B16=""),"",IF(COUNTIFS($A$2:$A$301,$A16,$B$2:$B$301,$B16,$E$2:$E$301,$E16)&gt;1,"CLASH",""))</f>
      </c>
      <c r="H16" s="17">
        <f>IF(OR($F16="",$A16="",$B16=""),"",IF(COUNTIFS($A$2:$A$301,$A16,$B$2:$B$301,$B16,$F$2:$F$301,$F16)&gt;1,"CLASH",""))</f>
      </c>
      <c r="I16" s="18">
        <f>IF(OR($C16="",$A16="",$B16=""),"",$C16&amp;"|"&amp;$A16&amp;"|"&amp;$B16)</f>
      </c>
      <c r="J16" s="18">
        <f>IF($I16="","",$D16&amp;CHAR(10)&amp;$E16&amp;" · "&amp;$F16)</f>
      </c>
      <c r="K16" s="18">
        <f>IF(OR($E16="",$A16="",$B16=""),"",$E16&amp;"|"&amp;$A16&amp;"|"&amp;$B16)</f>
      </c>
      <c r="L16" s="18">
        <f>IF($K16="","",$C16&amp;CHAR(10)&amp;$D16&amp;" · "&amp;$F16)</f>
      </c>
    </row>
    <row r="17" spans="1:12" x14ac:dyDescent="0.25">
      <c r="A17" s="16"/>
      <c r="B17" s="16"/>
      <c r="C17" s="16"/>
      <c r="D17" s="16"/>
      <c r="E17" s="16"/>
      <c r="F17" s="16"/>
      <c r="G17" s="19">
        <f>IF(OR($E17="",$A17="",$B17=""),"",IF(COUNTIFS($A$2:$A$301,$A17,$B$2:$B$301,$B17,$E$2:$E$301,$E17)&gt;1,"CLASH",""))</f>
      </c>
      <c r="H17" s="19">
        <f>IF(OR($F17="",$A17="",$B17=""),"",IF(COUNTIFS($A$2:$A$301,$A17,$B$2:$B$301,$B17,$F$2:$F$301,$F17)&gt;1,"CLASH",""))</f>
      </c>
      <c r="I17" s="18">
        <f>IF(OR($C17="",$A17="",$B17=""),"",$C17&amp;"|"&amp;$A17&amp;"|"&amp;$B17)</f>
      </c>
      <c r="J17" s="18">
        <f>IF($I17="","",$D17&amp;CHAR(10)&amp;$E17&amp;" · "&amp;$F17)</f>
      </c>
      <c r="K17" s="18">
        <f>IF(OR($E17="",$A17="",$B17=""),"",$E17&amp;"|"&amp;$A17&amp;"|"&amp;$B17)</f>
      </c>
      <c r="L17" s="18">
        <f>IF($K17="","",$C17&amp;CHAR(10)&amp;$D17&amp;" · "&amp;$F17)</f>
      </c>
    </row>
    <row r="18" spans="1:12" x14ac:dyDescent="0.25">
      <c r="A18" s="16"/>
      <c r="B18" s="16"/>
      <c r="C18" s="16"/>
      <c r="D18" s="16"/>
      <c r="E18" s="16"/>
      <c r="F18" s="16"/>
      <c r="G18" s="17">
        <f>IF(OR($E18="",$A18="",$B18=""),"",IF(COUNTIFS($A$2:$A$301,$A18,$B$2:$B$301,$B18,$E$2:$E$301,$E18)&gt;1,"CLASH",""))</f>
      </c>
      <c r="H18" s="17">
        <f>IF(OR($F18="",$A18="",$B18=""),"",IF(COUNTIFS($A$2:$A$301,$A18,$B$2:$B$301,$B18,$F$2:$F$301,$F18)&gt;1,"CLASH",""))</f>
      </c>
      <c r="I18" s="18">
        <f>IF(OR($C18="",$A18="",$B18=""),"",$C18&amp;"|"&amp;$A18&amp;"|"&amp;$B18)</f>
      </c>
      <c r="J18" s="18">
        <f>IF($I18="","",$D18&amp;CHAR(10)&amp;$E18&amp;" · "&amp;$F18)</f>
      </c>
      <c r="K18" s="18">
        <f>IF(OR($E18="",$A18="",$B18=""),"",$E18&amp;"|"&amp;$A18&amp;"|"&amp;$B18)</f>
      </c>
      <c r="L18" s="18">
        <f>IF($K18="","",$C18&amp;CHAR(10)&amp;$D18&amp;" · "&amp;$F18)</f>
      </c>
    </row>
    <row r="19" spans="1:12" x14ac:dyDescent="0.25">
      <c r="A19" s="16"/>
      <c r="B19" s="16"/>
      <c r="C19" s="16"/>
      <c r="D19" s="16"/>
      <c r="E19" s="16"/>
      <c r="F19" s="16"/>
      <c r="G19" s="19">
        <f>IF(OR($E19="",$A19="",$B19=""),"",IF(COUNTIFS($A$2:$A$301,$A19,$B$2:$B$301,$B19,$E$2:$E$301,$E19)&gt;1,"CLASH",""))</f>
      </c>
      <c r="H19" s="19">
        <f>IF(OR($F19="",$A19="",$B19=""),"",IF(COUNTIFS($A$2:$A$301,$A19,$B$2:$B$301,$B19,$F$2:$F$301,$F19)&gt;1,"CLASH",""))</f>
      </c>
      <c r="I19" s="18">
        <f>IF(OR($C19="",$A19="",$B19=""),"",$C19&amp;"|"&amp;$A19&amp;"|"&amp;$B19)</f>
      </c>
      <c r="J19" s="18">
        <f>IF($I19="","",$D19&amp;CHAR(10)&amp;$E19&amp;" · "&amp;$F19)</f>
      </c>
      <c r="K19" s="18">
        <f>IF(OR($E19="",$A19="",$B19=""),"",$E19&amp;"|"&amp;$A19&amp;"|"&amp;$B19)</f>
      </c>
      <c r="L19" s="18">
        <f>IF($K19="","",$C19&amp;CHAR(10)&amp;$D19&amp;" · "&amp;$F19)</f>
      </c>
    </row>
    <row r="20" spans="1:12" x14ac:dyDescent="0.25">
      <c r="A20" s="16"/>
      <c r="B20" s="16"/>
      <c r="C20" s="16"/>
      <c r="D20" s="16"/>
      <c r="E20" s="16"/>
      <c r="F20" s="16"/>
      <c r="G20" s="17">
        <f>IF(OR($E20="",$A20="",$B20=""),"",IF(COUNTIFS($A$2:$A$301,$A20,$B$2:$B$301,$B20,$E$2:$E$301,$E20)&gt;1,"CLASH",""))</f>
      </c>
      <c r="H20" s="17">
        <f>IF(OR($F20="",$A20="",$B20=""),"",IF(COUNTIFS($A$2:$A$301,$A20,$B$2:$B$301,$B20,$F$2:$F$301,$F20)&gt;1,"CLASH",""))</f>
      </c>
      <c r="I20" s="18">
        <f>IF(OR($C20="",$A20="",$B20=""),"",$C20&amp;"|"&amp;$A20&amp;"|"&amp;$B20)</f>
      </c>
      <c r="J20" s="18">
        <f>IF($I20="","",$D20&amp;CHAR(10)&amp;$E20&amp;" · "&amp;$F20)</f>
      </c>
      <c r="K20" s="18">
        <f>IF(OR($E20="",$A20="",$B20=""),"",$E20&amp;"|"&amp;$A20&amp;"|"&amp;$B20)</f>
      </c>
      <c r="L20" s="18">
        <f>IF($K20="","",$C20&amp;CHAR(10)&amp;$D20&amp;" · "&amp;$F20)</f>
      </c>
    </row>
    <row r="21" spans="1:12" x14ac:dyDescent="0.25">
      <c r="A21" s="16"/>
      <c r="B21" s="16"/>
      <c r="C21" s="16"/>
      <c r="D21" s="16"/>
      <c r="E21" s="16"/>
      <c r="F21" s="16"/>
      <c r="G21" s="19">
        <f>IF(OR($E21="",$A21="",$B21=""),"",IF(COUNTIFS($A$2:$A$301,$A21,$B$2:$B$301,$B21,$E$2:$E$301,$E21)&gt;1,"CLASH",""))</f>
      </c>
      <c r="H21" s="19">
        <f>IF(OR($F21="",$A21="",$B21=""),"",IF(COUNTIFS($A$2:$A$301,$A21,$B$2:$B$301,$B21,$F$2:$F$301,$F21)&gt;1,"CLASH",""))</f>
      </c>
      <c r="I21" s="18">
        <f>IF(OR($C21="",$A21="",$B21=""),"",$C21&amp;"|"&amp;$A21&amp;"|"&amp;$B21)</f>
      </c>
      <c r="J21" s="18">
        <f>IF($I21="","",$D21&amp;CHAR(10)&amp;$E21&amp;" · "&amp;$F21)</f>
      </c>
      <c r="K21" s="18">
        <f>IF(OR($E21="",$A21="",$B21=""),"",$E21&amp;"|"&amp;$A21&amp;"|"&amp;$B21)</f>
      </c>
      <c r="L21" s="18">
        <f>IF($K21="","",$C21&amp;CHAR(10)&amp;$D21&amp;" · "&amp;$F21)</f>
      </c>
    </row>
    <row r="22" spans="1:12" x14ac:dyDescent="0.25">
      <c r="A22" s="16"/>
      <c r="B22" s="16"/>
      <c r="C22" s="16"/>
      <c r="D22" s="16"/>
      <c r="E22" s="16"/>
      <c r="F22" s="16"/>
      <c r="G22" s="17">
        <f>IF(OR($E22="",$A22="",$B22=""),"",IF(COUNTIFS($A$2:$A$301,$A22,$B$2:$B$301,$B22,$E$2:$E$301,$E22)&gt;1,"CLASH",""))</f>
      </c>
      <c r="H22" s="17">
        <f>IF(OR($F22="",$A22="",$B22=""),"",IF(COUNTIFS($A$2:$A$301,$A22,$B$2:$B$301,$B22,$F$2:$F$301,$F22)&gt;1,"CLASH",""))</f>
      </c>
      <c r="I22" s="18">
        <f>IF(OR($C22="",$A22="",$B22=""),"",$C22&amp;"|"&amp;$A22&amp;"|"&amp;$B22)</f>
      </c>
      <c r="J22" s="18">
        <f>IF($I22="","",$D22&amp;CHAR(10)&amp;$E22&amp;" · "&amp;$F22)</f>
      </c>
      <c r="K22" s="18">
        <f>IF(OR($E22="",$A22="",$B22=""),"",$E22&amp;"|"&amp;$A22&amp;"|"&amp;$B22)</f>
      </c>
      <c r="L22" s="18">
        <f>IF($K22="","",$C22&amp;CHAR(10)&amp;$D22&amp;" · "&amp;$F22)</f>
      </c>
    </row>
    <row r="23" spans="1:12" x14ac:dyDescent="0.25">
      <c r="A23" s="16"/>
      <c r="B23" s="16"/>
      <c r="C23" s="16"/>
      <c r="D23" s="16"/>
      <c r="E23" s="16"/>
      <c r="F23" s="16"/>
      <c r="G23" s="19">
        <f>IF(OR($E23="",$A23="",$B23=""),"",IF(COUNTIFS($A$2:$A$301,$A23,$B$2:$B$301,$B23,$E$2:$E$301,$E23)&gt;1,"CLASH",""))</f>
      </c>
      <c r="H23" s="19">
        <f>IF(OR($F23="",$A23="",$B23=""),"",IF(COUNTIFS($A$2:$A$301,$A23,$B$2:$B$301,$B23,$F$2:$F$301,$F23)&gt;1,"CLASH",""))</f>
      </c>
      <c r="I23" s="18">
        <f>IF(OR($C23="",$A23="",$B23=""),"",$C23&amp;"|"&amp;$A23&amp;"|"&amp;$B23)</f>
      </c>
      <c r="J23" s="18">
        <f>IF($I23="","",$D23&amp;CHAR(10)&amp;$E23&amp;" · "&amp;$F23)</f>
      </c>
      <c r="K23" s="18">
        <f>IF(OR($E23="",$A23="",$B23=""),"",$E23&amp;"|"&amp;$A23&amp;"|"&amp;$B23)</f>
      </c>
      <c r="L23" s="18">
        <f>IF($K23="","",$C23&amp;CHAR(10)&amp;$D23&amp;" · "&amp;$F23)</f>
      </c>
    </row>
    <row r="24" spans="1:12" x14ac:dyDescent="0.25">
      <c r="A24" s="16"/>
      <c r="B24" s="16"/>
      <c r="C24" s="16"/>
      <c r="D24" s="16"/>
      <c r="E24" s="16"/>
      <c r="F24" s="16"/>
      <c r="G24" s="17">
        <f>IF(OR($E24="",$A24="",$B24=""),"",IF(COUNTIFS($A$2:$A$301,$A24,$B$2:$B$301,$B24,$E$2:$E$301,$E24)&gt;1,"CLASH",""))</f>
      </c>
      <c r="H24" s="17">
        <f>IF(OR($F24="",$A24="",$B24=""),"",IF(COUNTIFS($A$2:$A$301,$A24,$B$2:$B$301,$B24,$F$2:$F$301,$F24)&gt;1,"CLASH",""))</f>
      </c>
      <c r="I24" s="18">
        <f>IF(OR($C24="",$A24="",$B24=""),"",$C24&amp;"|"&amp;$A24&amp;"|"&amp;$B24)</f>
      </c>
      <c r="J24" s="18">
        <f>IF($I24="","",$D24&amp;CHAR(10)&amp;$E24&amp;" · "&amp;$F24)</f>
      </c>
      <c r="K24" s="18">
        <f>IF(OR($E24="",$A24="",$B24=""),"",$E24&amp;"|"&amp;$A24&amp;"|"&amp;$B24)</f>
      </c>
      <c r="L24" s="18">
        <f>IF($K24="","",$C24&amp;CHAR(10)&amp;$D24&amp;" · "&amp;$F24)</f>
      </c>
    </row>
    <row r="25" spans="1:12" x14ac:dyDescent="0.25">
      <c r="A25" s="16"/>
      <c r="B25" s="16"/>
      <c r="C25" s="16"/>
      <c r="D25" s="16"/>
      <c r="E25" s="16"/>
      <c r="F25" s="16"/>
      <c r="G25" s="19">
        <f>IF(OR($E25="",$A25="",$B25=""),"",IF(COUNTIFS($A$2:$A$301,$A25,$B$2:$B$301,$B25,$E$2:$E$301,$E25)&gt;1,"CLASH",""))</f>
      </c>
      <c r="H25" s="19">
        <f>IF(OR($F25="",$A25="",$B25=""),"",IF(COUNTIFS($A$2:$A$301,$A25,$B$2:$B$301,$B25,$F$2:$F$301,$F25)&gt;1,"CLASH",""))</f>
      </c>
      <c r="I25" s="18">
        <f>IF(OR($C25="",$A25="",$B25=""),"",$C25&amp;"|"&amp;$A25&amp;"|"&amp;$B25)</f>
      </c>
      <c r="J25" s="18">
        <f>IF($I25="","",$D25&amp;CHAR(10)&amp;$E25&amp;" · "&amp;$F25)</f>
      </c>
      <c r="K25" s="18">
        <f>IF(OR($E25="",$A25="",$B25=""),"",$E25&amp;"|"&amp;$A25&amp;"|"&amp;$B25)</f>
      </c>
      <c r="L25" s="18">
        <f>IF($K25="","",$C25&amp;CHAR(10)&amp;$D25&amp;" · "&amp;$F25)</f>
      </c>
    </row>
    <row r="26" spans="1:12" x14ac:dyDescent="0.25">
      <c r="A26" s="16"/>
      <c r="B26" s="16"/>
      <c r="C26" s="16"/>
      <c r="D26" s="16"/>
      <c r="E26" s="16"/>
      <c r="F26" s="16"/>
      <c r="G26" s="17">
        <f>IF(OR($E26="",$A26="",$B26=""),"",IF(COUNTIFS($A$2:$A$301,$A26,$B$2:$B$301,$B26,$E$2:$E$301,$E26)&gt;1,"CLASH",""))</f>
      </c>
      <c r="H26" s="17">
        <f>IF(OR($F26="",$A26="",$B26=""),"",IF(COUNTIFS($A$2:$A$301,$A26,$B$2:$B$301,$B26,$F$2:$F$301,$F26)&gt;1,"CLASH",""))</f>
      </c>
      <c r="I26" s="18">
        <f>IF(OR($C26="",$A26="",$B26=""),"",$C26&amp;"|"&amp;$A26&amp;"|"&amp;$B26)</f>
      </c>
      <c r="J26" s="18">
        <f>IF($I26="","",$D26&amp;CHAR(10)&amp;$E26&amp;" · "&amp;$F26)</f>
      </c>
      <c r="K26" s="18">
        <f>IF(OR($E26="",$A26="",$B26=""),"",$E26&amp;"|"&amp;$A26&amp;"|"&amp;$B26)</f>
      </c>
      <c r="L26" s="18">
        <f>IF($K26="","",$C26&amp;CHAR(10)&amp;$D26&amp;" · "&amp;$F26)</f>
      </c>
    </row>
    <row r="27" spans="1:12" x14ac:dyDescent="0.25">
      <c r="A27" s="16"/>
      <c r="B27" s="16"/>
      <c r="C27" s="16"/>
      <c r="D27" s="16"/>
      <c r="E27" s="16"/>
      <c r="F27" s="16"/>
      <c r="G27" s="19">
        <f>IF(OR($E27="",$A27="",$B27=""),"",IF(COUNTIFS($A$2:$A$301,$A27,$B$2:$B$301,$B27,$E$2:$E$301,$E27)&gt;1,"CLASH",""))</f>
      </c>
      <c r="H27" s="19">
        <f>IF(OR($F27="",$A27="",$B27=""),"",IF(COUNTIFS($A$2:$A$301,$A27,$B$2:$B$301,$B27,$F$2:$F$301,$F27)&gt;1,"CLASH",""))</f>
      </c>
      <c r="I27" s="18">
        <f>IF(OR($C27="",$A27="",$B27=""),"",$C27&amp;"|"&amp;$A27&amp;"|"&amp;$B27)</f>
      </c>
      <c r="J27" s="18">
        <f>IF($I27="","",$D27&amp;CHAR(10)&amp;$E27&amp;" · "&amp;$F27)</f>
      </c>
      <c r="K27" s="18">
        <f>IF(OR($E27="",$A27="",$B27=""),"",$E27&amp;"|"&amp;$A27&amp;"|"&amp;$B27)</f>
      </c>
      <c r="L27" s="18">
        <f>IF($K27="","",$C27&amp;CHAR(10)&amp;$D27&amp;" · "&amp;$F27)</f>
      </c>
    </row>
    <row r="28" spans="1:12" x14ac:dyDescent="0.25">
      <c r="A28" s="16"/>
      <c r="B28" s="16"/>
      <c r="C28" s="16"/>
      <c r="D28" s="16"/>
      <c r="E28" s="16"/>
      <c r="F28" s="16"/>
      <c r="G28" s="17">
        <f>IF(OR($E28="",$A28="",$B28=""),"",IF(COUNTIFS($A$2:$A$301,$A28,$B$2:$B$301,$B28,$E$2:$E$301,$E28)&gt;1,"CLASH",""))</f>
      </c>
      <c r="H28" s="17">
        <f>IF(OR($F28="",$A28="",$B28=""),"",IF(COUNTIFS($A$2:$A$301,$A28,$B$2:$B$301,$B28,$F$2:$F$301,$F28)&gt;1,"CLASH",""))</f>
      </c>
      <c r="I28" s="18">
        <f>IF(OR($C28="",$A28="",$B28=""),"",$C28&amp;"|"&amp;$A28&amp;"|"&amp;$B28)</f>
      </c>
      <c r="J28" s="18">
        <f>IF($I28="","",$D28&amp;CHAR(10)&amp;$E28&amp;" · "&amp;$F28)</f>
      </c>
      <c r="K28" s="18">
        <f>IF(OR($E28="",$A28="",$B28=""),"",$E28&amp;"|"&amp;$A28&amp;"|"&amp;$B28)</f>
      </c>
      <c r="L28" s="18">
        <f>IF($K28="","",$C28&amp;CHAR(10)&amp;$D28&amp;" · "&amp;$F28)</f>
      </c>
    </row>
    <row r="29" spans="1:12" x14ac:dyDescent="0.25">
      <c r="A29" s="16"/>
      <c r="B29" s="16"/>
      <c r="C29" s="16"/>
      <c r="D29" s="16"/>
      <c r="E29" s="16"/>
      <c r="F29" s="16"/>
      <c r="G29" s="19">
        <f>IF(OR($E29="",$A29="",$B29=""),"",IF(COUNTIFS($A$2:$A$301,$A29,$B$2:$B$301,$B29,$E$2:$E$301,$E29)&gt;1,"CLASH",""))</f>
      </c>
      <c r="H29" s="19">
        <f>IF(OR($F29="",$A29="",$B29=""),"",IF(COUNTIFS($A$2:$A$301,$A29,$B$2:$B$301,$B29,$F$2:$F$301,$F29)&gt;1,"CLASH",""))</f>
      </c>
      <c r="I29" s="18">
        <f>IF(OR($C29="",$A29="",$B29=""),"",$C29&amp;"|"&amp;$A29&amp;"|"&amp;$B29)</f>
      </c>
      <c r="J29" s="18">
        <f>IF($I29="","",$D29&amp;CHAR(10)&amp;$E29&amp;" · "&amp;$F29)</f>
      </c>
      <c r="K29" s="18">
        <f>IF(OR($E29="",$A29="",$B29=""),"",$E29&amp;"|"&amp;$A29&amp;"|"&amp;$B29)</f>
      </c>
      <c r="L29" s="18">
        <f>IF($K29="","",$C29&amp;CHAR(10)&amp;$D29&amp;" · "&amp;$F29)</f>
      </c>
    </row>
    <row r="30" spans="1:12" x14ac:dyDescent="0.25">
      <c r="A30" s="16"/>
      <c r="B30" s="16"/>
      <c r="C30" s="16"/>
      <c r="D30" s="16"/>
      <c r="E30" s="16"/>
      <c r="F30" s="16"/>
      <c r="G30" s="17">
        <f>IF(OR($E30="",$A30="",$B30=""),"",IF(COUNTIFS($A$2:$A$301,$A30,$B$2:$B$301,$B30,$E$2:$E$301,$E30)&gt;1,"CLASH",""))</f>
      </c>
      <c r="H30" s="17">
        <f>IF(OR($F30="",$A30="",$B30=""),"",IF(COUNTIFS($A$2:$A$301,$A30,$B$2:$B$301,$B30,$F$2:$F$301,$F30)&gt;1,"CLASH",""))</f>
      </c>
      <c r="I30" s="18">
        <f>IF(OR($C30="",$A30="",$B30=""),"",$C30&amp;"|"&amp;$A30&amp;"|"&amp;$B30)</f>
      </c>
      <c r="J30" s="18">
        <f>IF($I30="","",$D30&amp;CHAR(10)&amp;$E30&amp;" · "&amp;$F30)</f>
      </c>
      <c r="K30" s="18">
        <f>IF(OR($E30="",$A30="",$B30=""),"",$E30&amp;"|"&amp;$A30&amp;"|"&amp;$B30)</f>
      </c>
      <c r="L30" s="18">
        <f>IF($K30="","",$C30&amp;CHAR(10)&amp;$D30&amp;" · "&amp;$F30)</f>
      </c>
    </row>
    <row r="31" spans="1:12" x14ac:dyDescent="0.25">
      <c r="A31" s="16"/>
      <c r="B31" s="16"/>
      <c r="C31" s="16"/>
      <c r="D31" s="16"/>
      <c r="E31" s="16"/>
      <c r="F31" s="16"/>
      <c r="G31" s="19">
        <f>IF(OR($E31="",$A31="",$B31=""),"",IF(COUNTIFS($A$2:$A$301,$A31,$B$2:$B$301,$B31,$E$2:$E$301,$E31)&gt;1,"CLASH",""))</f>
      </c>
      <c r="H31" s="19">
        <f>IF(OR($F31="",$A31="",$B31=""),"",IF(COUNTIFS($A$2:$A$301,$A31,$B$2:$B$301,$B31,$F$2:$F$301,$F31)&gt;1,"CLASH",""))</f>
      </c>
      <c r="I31" s="18">
        <f>IF(OR($C31="",$A31="",$B31=""),"",$C31&amp;"|"&amp;$A31&amp;"|"&amp;$B31)</f>
      </c>
      <c r="J31" s="18">
        <f>IF($I31="","",$D31&amp;CHAR(10)&amp;$E31&amp;" · "&amp;$F31)</f>
      </c>
      <c r="K31" s="18">
        <f>IF(OR($E31="",$A31="",$B31=""),"",$E31&amp;"|"&amp;$A31&amp;"|"&amp;$B31)</f>
      </c>
      <c r="L31" s="18">
        <f>IF($K31="","",$C31&amp;CHAR(10)&amp;$D31&amp;" · "&amp;$F31)</f>
      </c>
    </row>
    <row r="32" spans="1:12" x14ac:dyDescent="0.25">
      <c r="A32" s="16"/>
      <c r="B32" s="16"/>
      <c r="C32" s="16"/>
      <c r="D32" s="16"/>
      <c r="E32" s="16"/>
      <c r="F32" s="16"/>
      <c r="G32" s="17">
        <f>IF(OR($E32="",$A32="",$B32=""),"",IF(COUNTIFS($A$2:$A$301,$A32,$B$2:$B$301,$B32,$E$2:$E$301,$E32)&gt;1,"CLASH",""))</f>
      </c>
      <c r="H32" s="17">
        <f>IF(OR($F32="",$A32="",$B32=""),"",IF(COUNTIFS($A$2:$A$301,$A32,$B$2:$B$301,$B32,$F$2:$F$301,$F32)&gt;1,"CLASH",""))</f>
      </c>
      <c r="I32" s="18">
        <f>IF(OR($C32="",$A32="",$B32=""),"",$C32&amp;"|"&amp;$A32&amp;"|"&amp;$B32)</f>
      </c>
      <c r="J32" s="18">
        <f>IF($I32="","",$D32&amp;CHAR(10)&amp;$E32&amp;" · "&amp;$F32)</f>
      </c>
      <c r="K32" s="18">
        <f>IF(OR($E32="",$A32="",$B32=""),"",$E32&amp;"|"&amp;$A32&amp;"|"&amp;$B32)</f>
      </c>
      <c r="L32" s="18">
        <f>IF($K32="","",$C32&amp;CHAR(10)&amp;$D32&amp;" · "&amp;$F32)</f>
      </c>
    </row>
    <row r="33" spans="1:12" x14ac:dyDescent="0.25">
      <c r="A33" s="16"/>
      <c r="B33" s="16"/>
      <c r="C33" s="16"/>
      <c r="D33" s="16"/>
      <c r="E33" s="16"/>
      <c r="F33" s="16"/>
      <c r="G33" s="19">
        <f>IF(OR($E33="",$A33="",$B33=""),"",IF(COUNTIFS($A$2:$A$301,$A33,$B$2:$B$301,$B33,$E$2:$E$301,$E33)&gt;1,"CLASH",""))</f>
      </c>
      <c r="H33" s="19">
        <f>IF(OR($F33="",$A33="",$B33=""),"",IF(COUNTIFS($A$2:$A$301,$A33,$B$2:$B$301,$B33,$F$2:$F$301,$F33)&gt;1,"CLASH",""))</f>
      </c>
      <c r="I33" s="18">
        <f>IF(OR($C33="",$A33="",$B33=""),"",$C33&amp;"|"&amp;$A33&amp;"|"&amp;$B33)</f>
      </c>
      <c r="J33" s="18">
        <f>IF($I33="","",$D33&amp;CHAR(10)&amp;$E33&amp;" · "&amp;$F33)</f>
      </c>
      <c r="K33" s="18">
        <f>IF(OR($E33="",$A33="",$B33=""),"",$E33&amp;"|"&amp;$A33&amp;"|"&amp;$B33)</f>
      </c>
      <c r="L33" s="18">
        <f>IF($K33="","",$C33&amp;CHAR(10)&amp;$D33&amp;" · "&amp;$F33)</f>
      </c>
    </row>
    <row r="34" spans="1:12" x14ac:dyDescent="0.25">
      <c r="A34" s="16"/>
      <c r="B34" s="16"/>
      <c r="C34" s="16"/>
      <c r="D34" s="16"/>
      <c r="E34" s="16"/>
      <c r="F34" s="16"/>
      <c r="G34" s="17">
        <f>IF(OR($E34="",$A34="",$B34=""),"",IF(COUNTIFS($A$2:$A$301,$A34,$B$2:$B$301,$B34,$E$2:$E$301,$E34)&gt;1,"CLASH",""))</f>
      </c>
      <c r="H34" s="17">
        <f>IF(OR($F34="",$A34="",$B34=""),"",IF(COUNTIFS($A$2:$A$301,$A34,$B$2:$B$301,$B34,$F$2:$F$301,$F34)&gt;1,"CLASH",""))</f>
      </c>
      <c r="I34" s="18">
        <f>IF(OR($C34="",$A34="",$B34=""),"",$C34&amp;"|"&amp;$A34&amp;"|"&amp;$B34)</f>
      </c>
      <c r="J34" s="18">
        <f>IF($I34="","",$D34&amp;CHAR(10)&amp;$E34&amp;" · "&amp;$F34)</f>
      </c>
      <c r="K34" s="18">
        <f>IF(OR($E34="",$A34="",$B34=""),"",$E34&amp;"|"&amp;$A34&amp;"|"&amp;$B34)</f>
      </c>
      <c r="L34" s="18">
        <f>IF($K34="","",$C34&amp;CHAR(10)&amp;$D34&amp;" · "&amp;$F34)</f>
      </c>
    </row>
    <row r="35" spans="1:12" x14ac:dyDescent="0.25">
      <c r="A35" s="16"/>
      <c r="B35" s="16"/>
      <c r="C35" s="16"/>
      <c r="D35" s="16"/>
      <c r="E35" s="16"/>
      <c r="F35" s="16"/>
      <c r="G35" s="19">
        <f>IF(OR($E35="",$A35="",$B35=""),"",IF(COUNTIFS($A$2:$A$301,$A35,$B$2:$B$301,$B35,$E$2:$E$301,$E35)&gt;1,"CLASH",""))</f>
      </c>
      <c r="H35" s="19">
        <f>IF(OR($F35="",$A35="",$B35=""),"",IF(COUNTIFS($A$2:$A$301,$A35,$B$2:$B$301,$B35,$F$2:$F$301,$F35)&gt;1,"CLASH",""))</f>
      </c>
      <c r="I35" s="18">
        <f>IF(OR($C35="",$A35="",$B35=""),"",$C35&amp;"|"&amp;$A35&amp;"|"&amp;$B35)</f>
      </c>
      <c r="J35" s="18">
        <f>IF($I35="","",$D35&amp;CHAR(10)&amp;$E35&amp;" · "&amp;$F35)</f>
      </c>
      <c r="K35" s="18">
        <f>IF(OR($E35="",$A35="",$B35=""),"",$E35&amp;"|"&amp;$A35&amp;"|"&amp;$B35)</f>
      </c>
      <c r="L35" s="18">
        <f>IF($K35="","",$C35&amp;CHAR(10)&amp;$D35&amp;" · "&amp;$F35)</f>
      </c>
    </row>
    <row r="36" spans="1:12" x14ac:dyDescent="0.25">
      <c r="A36" s="16"/>
      <c r="B36" s="16"/>
      <c r="C36" s="16"/>
      <c r="D36" s="16"/>
      <c r="E36" s="16"/>
      <c r="F36" s="16"/>
      <c r="G36" s="17">
        <f>IF(OR($E36="",$A36="",$B36=""),"",IF(COUNTIFS($A$2:$A$301,$A36,$B$2:$B$301,$B36,$E$2:$E$301,$E36)&gt;1,"CLASH",""))</f>
      </c>
      <c r="H36" s="17">
        <f>IF(OR($F36="",$A36="",$B36=""),"",IF(COUNTIFS($A$2:$A$301,$A36,$B$2:$B$301,$B36,$F$2:$F$301,$F36)&gt;1,"CLASH",""))</f>
      </c>
      <c r="I36" s="18">
        <f>IF(OR($C36="",$A36="",$B36=""),"",$C36&amp;"|"&amp;$A36&amp;"|"&amp;$B36)</f>
      </c>
      <c r="J36" s="18">
        <f>IF($I36="","",$D36&amp;CHAR(10)&amp;$E36&amp;" · "&amp;$F36)</f>
      </c>
      <c r="K36" s="18">
        <f>IF(OR($E36="",$A36="",$B36=""),"",$E36&amp;"|"&amp;$A36&amp;"|"&amp;$B36)</f>
      </c>
      <c r="L36" s="18">
        <f>IF($K36="","",$C36&amp;CHAR(10)&amp;$D36&amp;" · "&amp;$F36)</f>
      </c>
    </row>
    <row r="37" spans="1:12" x14ac:dyDescent="0.25">
      <c r="A37" s="16"/>
      <c r="B37" s="16"/>
      <c r="C37" s="16"/>
      <c r="D37" s="16"/>
      <c r="E37" s="16"/>
      <c r="F37" s="16"/>
      <c r="G37" s="19">
        <f>IF(OR($E37="",$A37="",$B37=""),"",IF(COUNTIFS($A$2:$A$301,$A37,$B$2:$B$301,$B37,$E$2:$E$301,$E37)&gt;1,"CLASH",""))</f>
      </c>
      <c r="H37" s="19">
        <f>IF(OR($F37="",$A37="",$B37=""),"",IF(COUNTIFS($A$2:$A$301,$A37,$B$2:$B$301,$B37,$F$2:$F$301,$F37)&gt;1,"CLASH",""))</f>
      </c>
      <c r="I37" s="18">
        <f>IF(OR($C37="",$A37="",$B37=""),"",$C37&amp;"|"&amp;$A37&amp;"|"&amp;$B37)</f>
      </c>
      <c r="J37" s="18">
        <f>IF($I37="","",$D37&amp;CHAR(10)&amp;$E37&amp;" · "&amp;$F37)</f>
      </c>
      <c r="K37" s="18">
        <f>IF(OR($E37="",$A37="",$B37=""),"",$E37&amp;"|"&amp;$A37&amp;"|"&amp;$B37)</f>
      </c>
      <c r="L37" s="18">
        <f>IF($K37="","",$C37&amp;CHAR(10)&amp;$D37&amp;" · "&amp;$F37)</f>
      </c>
    </row>
    <row r="38" spans="1:12" x14ac:dyDescent="0.25">
      <c r="A38" s="16"/>
      <c r="B38" s="16"/>
      <c r="C38" s="16"/>
      <c r="D38" s="16"/>
      <c r="E38" s="16"/>
      <c r="F38" s="16"/>
      <c r="G38" s="17">
        <f>IF(OR($E38="",$A38="",$B38=""),"",IF(COUNTIFS($A$2:$A$301,$A38,$B$2:$B$301,$B38,$E$2:$E$301,$E38)&gt;1,"CLASH",""))</f>
      </c>
      <c r="H38" s="17">
        <f>IF(OR($F38="",$A38="",$B38=""),"",IF(COUNTIFS($A$2:$A$301,$A38,$B$2:$B$301,$B38,$F$2:$F$301,$F38)&gt;1,"CLASH",""))</f>
      </c>
      <c r="I38" s="18">
        <f>IF(OR($C38="",$A38="",$B38=""),"",$C38&amp;"|"&amp;$A38&amp;"|"&amp;$B38)</f>
      </c>
      <c r="J38" s="18">
        <f>IF($I38="","",$D38&amp;CHAR(10)&amp;$E38&amp;" · "&amp;$F38)</f>
      </c>
      <c r="K38" s="18">
        <f>IF(OR($E38="",$A38="",$B38=""),"",$E38&amp;"|"&amp;$A38&amp;"|"&amp;$B38)</f>
      </c>
      <c r="L38" s="18">
        <f>IF($K38="","",$C38&amp;CHAR(10)&amp;$D38&amp;" · "&amp;$F38)</f>
      </c>
    </row>
    <row r="39" spans="1:12" x14ac:dyDescent="0.25">
      <c r="A39" s="16"/>
      <c r="B39" s="16"/>
      <c r="C39" s="16"/>
      <c r="D39" s="16"/>
      <c r="E39" s="16"/>
      <c r="F39" s="16"/>
      <c r="G39" s="19">
        <f>IF(OR($E39="",$A39="",$B39=""),"",IF(COUNTIFS($A$2:$A$301,$A39,$B$2:$B$301,$B39,$E$2:$E$301,$E39)&gt;1,"CLASH",""))</f>
      </c>
      <c r="H39" s="19">
        <f>IF(OR($F39="",$A39="",$B39=""),"",IF(COUNTIFS($A$2:$A$301,$A39,$B$2:$B$301,$B39,$F$2:$F$301,$F39)&gt;1,"CLASH",""))</f>
      </c>
      <c r="I39" s="18">
        <f>IF(OR($C39="",$A39="",$B39=""),"",$C39&amp;"|"&amp;$A39&amp;"|"&amp;$B39)</f>
      </c>
      <c r="J39" s="18">
        <f>IF($I39="","",$D39&amp;CHAR(10)&amp;$E39&amp;" · "&amp;$F39)</f>
      </c>
      <c r="K39" s="18">
        <f>IF(OR($E39="",$A39="",$B39=""),"",$E39&amp;"|"&amp;$A39&amp;"|"&amp;$B39)</f>
      </c>
      <c r="L39" s="18">
        <f>IF($K39="","",$C39&amp;CHAR(10)&amp;$D39&amp;" · "&amp;$F39)</f>
      </c>
    </row>
    <row r="40" spans="1:12" x14ac:dyDescent="0.25">
      <c r="A40" s="16"/>
      <c r="B40" s="16"/>
      <c r="C40" s="16"/>
      <c r="D40" s="16"/>
      <c r="E40" s="16"/>
      <c r="F40" s="16"/>
      <c r="G40" s="17">
        <f>IF(OR($E40="",$A40="",$B40=""),"",IF(COUNTIFS($A$2:$A$301,$A40,$B$2:$B$301,$B40,$E$2:$E$301,$E40)&gt;1,"CLASH",""))</f>
      </c>
      <c r="H40" s="17">
        <f>IF(OR($F40="",$A40="",$B40=""),"",IF(COUNTIFS($A$2:$A$301,$A40,$B$2:$B$301,$B40,$F$2:$F$301,$F40)&gt;1,"CLASH",""))</f>
      </c>
      <c r="I40" s="18">
        <f>IF(OR($C40="",$A40="",$B40=""),"",$C40&amp;"|"&amp;$A40&amp;"|"&amp;$B40)</f>
      </c>
      <c r="J40" s="18">
        <f>IF($I40="","",$D40&amp;CHAR(10)&amp;$E40&amp;" · "&amp;$F40)</f>
      </c>
      <c r="K40" s="18">
        <f>IF(OR($E40="",$A40="",$B40=""),"",$E40&amp;"|"&amp;$A40&amp;"|"&amp;$B40)</f>
      </c>
      <c r="L40" s="18">
        <f>IF($K40="","",$C40&amp;CHAR(10)&amp;$D40&amp;" · "&amp;$F40)</f>
      </c>
    </row>
    <row r="41" spans="1:12" x14ac:dyDescent="0.25">
      <c r="A41" s="16"/>
      <c r="B41" s="16"/>
      <c r="C41" s="16"/>
      <c r="D41" s="16"/>
      <c r="E41" s="16"/>
      <c r="F41" s="16"/>
      <c r="G41" s="19">
        <f>IF(OR($E41="",$A41="",$B41=""),"",IF(COUNTIFS($A$2:$A$301,$A41,$B$2:$B$301,$B41,$E$2:$E$301,$E41)&gt;1,"CLASH",""))</f>
      </c>
      <c r="H41" s="19">
        <f>IF(OR($F41="",$A41="",$B41=""),"",IF(COUNTIFS($A$2:$A$301,$A41,$B$2:$B$301,$B41,$F$2:$F$301,$F41)&gt;1,"CLASH",""))</f>
      </c>
      <c r="I41" s="18">
        <f>IF(OR($C41="",$A41="",$B41=""),"",$C41&amp;"|"&amp;$A41&amp;"|"&amp;$B41)</f>
      </c>
      <c r="J41" s="18">
        <f>IF($I41="","",$D41&amp;CHAR(10)&amp;$E41&amp;" · "&amp;$F41)</f>
      </c>
      <c r="K41" s="18">
        <f>IF(OR($E41="",$A41="",$B41=""),"",$E41&amp;"|"&amp;$A41&amp;"|"&amp;$B41)</f>
      </c>
      <c r="L41" s="18">
        <f>IF($K41="","",$C41&amp;CHAR(10)&amp;$D41&amp;" · "&amp;$F41)</f>
      </c>
    </row>
    <row r="42" spans="1:12" x14ac:dyDescent="0.25">
      <c r="A42" s="16"/>
      <c r="B42" s="16"/>
      <c r="C42" s="16"/>
      <c r="D42" s="16"/>
      <c r="E42" s="16"/>
      <c r="F42" s="16"/>
      <c r="G42" s="17">
        <f>IF(OR($E42="",$A42="",$B42=""),"",IF(COUNTIFS($A$2:$A$301,$A42,$B$2:$B$301,$B42,$E$2:$E$301,$E42)&gt;1,"CLASH",""))</f>
      </c>
      <c r="H42" s="17">
        <f>IF(OR($F42="",$A42="",$B42=""),"",IF(COUNTIFS($A$2:$A$301,$A42,$B$2:$B$301,$B42,$F$2:$F$301,$F42)&gt;1,"CLASH",""))</f>
      </c>
      <c r="I42" s="18">
        <f>IF(OR($C42="",$A42="",$B42=""),"",$C42&amp;"|"&amp;$A42&amp;"|"&amp;$B42)</f>
      </c>
      <c r="J42" s="18">
        <f>IF($I42="","",$D42&amp;CHAR(10)&amp;$E42&amp;" · "&amp;$F42)</f>
      </c>
      <c r="K42" s="18">
        <f>IF(OR($E42="",$A42="",$B42=""),"",$E42&amp;"|"&amp;$A42&amp;"|"&amp;$B42)</f>
      </c>
      <c r="L42" s="18">
        <f>IF($K42="","",$C42&amp;CHAR(10)&amp;$D42&amp;" · "&amp;$F42)</f>
      </c>
    </row>
    <row r="43" spans="1:12" x14ac:dyDescent="0.25">
      <c r="A43" s="16"/>
      <c r="B43" s="16"/>
      <c r="C43" s="16"/>
      <c r="D43" s="16"/>
      <c r="E43" s="16"/>
      <c r="F43" s="16"/>
      <c r="G43" s="19">
        <f>IF(OR($E43="",$A43="",$B43=""),"",IF(COUNTIFS($A$2:$A$301,$A43,$B$2:$B$301,$B43,$E$2:$E$301,$E43)&gt;1,"CLASH",""))</f>
      </c>
      <c r="H43" s="19">
        <f>IF(OR($F43="",$A43="",$B43=""),"",IF(COUNTIFS($A$2:$A$301,$A43,$B$2:$B$301,$B43,$F$2:$F$301,$F43)&gt;1,"CLASH",""))</f>
      </c>
      <c r="I43" s="18">
        <f>IF(OR($C43="",$A43="",$B43=""),"",$C43&amp;"|"&amp;$A43&amp;"|"&amp;$B43)</f>
      </c>
      <c r="J43" s="18">
        <f>IF($I43="","",$D43&amp;CHAR(10)&amp;$E43&amp;" · "&amp;$F43)</f>
      </c>
      <c r="K43" s="18">
        <f>IF(OR($E43="",$A43="",$B43=""),"",$E43&amp;"|"&amp;$A43&amp;"|"&amp;$B43)</f>
      </c>
      <c r="L43" s="18">
        <f>IF($K43="","",$C43&amp;CHAR(10)&amp;$D43&amp;" · "&amp;$F43)</f>
      </c>
    </row>
    <row r="44" spans="1:12" x14ac:dyDescent="0.25">
      <c r="A44" s="16"/>
      <c r="B44" s="16"/>
      <c r="C44" s="16"/>
      <c r="D44" s="16"/>
      <c r="E44" s="16"/>
      <c r="F44" s="16"/>
      <c r="G44" s="17">
        <f>IF(OR($E44="",$A44="",$B44=""),"",IF(COUNTIFS($A$2:$A$301,$A44,$B$2:$B$301,$B44,$E$2:$E$301,$E44)&gt;1,"CLASH",""))</f>
      </c>
      <c r="H44" s="17">
        <f>IF(OR($F44="",$A44="",$B44=""),"",IF(COUNTIFS($A$2:$A$301,$A44,$B$2:$B$301,$B44,$F$2:$F$301,$F44)&gt;1,"CLASH",""))</f>
      </c>
      <c r="I44" s="18">
        <f>IF(OR($C44="",$A44="",$B44=""),"",$C44&amp;"|"&amp;$A44&amp;"|"&amp;$B44)</f>
      </c>
      <c r="J44" s="18">
        <f>IF($I44="","",$D44&amp;CHAR(10)&amp;$E44&amp;" · "&amp;$F44)</f>
      </c>
      <c r="K44" s="18">
        <f>IF(OR($E44="",$A44="",$B44=""),"",$E44&amp;"|"&amp;$A44&amp;"|"&amp;$B44)</f>
      </c>
      <c r="L44" s="18">
        <f>IF($K44="","",$C44&amp;CHAR(10)&amp;$D44&amp;" · "&amp;$F44)</f>
      </c>
    </row>
    <row r="45" spans="1:12" x14ac:dyDescent="0.25">
      <c r="A45" s="16"/>
      <c r="B45" s="16"/>
      <c r="C45" s="16"/>
      <c r="D45" s="16"/>
      <c r="E45" s="16"/>
      <c r="F45" s="16"/>
      <c r="G45" s="19">
        <f>IF(OR($E45="",$A45="",$B45=""),"",IF(COUNTIFS($A$2:$A$301,$A45,$B$2:$B$301,$B45,$E$2:$E$301,$E45)&gt;1,"CLASH",""))</f>
      </c>
      <c r="H45" s="19">
        <f>IF(OR($F45="",$A45="",$B45=""),"",IF(COUNTIFS($A$2:$A$301,$A45,$B$2:$B$301,$B45,$F$2:$F$301,$F45)&gt;1,"CLASH",""))</f>
      </c>
      <c r="I45" s="18">
        <f>IF(OR($C45="",$A45="",$B45=""),"",$C45&amp;"|"&amp;$A45&amp;"|"&amp;$B45)</f>
      </c>
      <c r="J45" s="18">
        <f>IF($I45="","",$D45&amp;CHAR(10)&amp;$E45&amp;" · "&amp;$F45)</f>
      </c>
      <c r="K45" s="18">
        <f>IF(OR($E45="",$A45="",$B45=""),"",$E45&amp;"|"&amp;$A45&amp;"|"&amp;$B45)</f>
      </c>
      <c r="L45" s="18">
        <f>IF($K45="","",$C45&amp;CHAR(10)&amp;$D45&amp;" · "&amp;$F45)</f>
      </c>
    </row>
    <row r="46" spans="1:12" x14ac:dyDescent="0.25">
      <c r="A46" s="16"/>
      <c r="B46" s="16"/>
      <c r="C46" s="16"/>
      <c r="D46" s="16"/>
      <c r="E46" s="16"/>
      <c r="F46" s="16"/>
      <c r="G46" s="17">
        <f>IF(OR($E46="",$A46="",$B46=""),"",IF(COUNTIFS($A$2:$A$301,$A46,$B$2:$B$301,$B46,$E$2:$E$301,$E46)&gt;1,"CLASH",""))</f>
      </c>
      <c r="H46" s="17">
        <f>IF(OR($F46="",$A46="",$B46=""),"",IF(COUNTIFS($A$2:$A$301,$A46,$B$2:$B$301,$B46,$F$2:$F$301,$F46)&gt;1,"CLASH",""))</f>
      </c>
      <c r="I46" s="18">
        <f>IF(OR($C46="",$A46="",$B46=""),"",$C46&amp;"|"&amp;$A46&amp;"|"&amp;$B46)</f>
      </c>
      <c r="J46" s="18">
        <f>IF($I46="","",$D46&amp;CHAR(10)&amp;$E46&amp;" · "&amp;$F46)</f>
      </c>
      <c r="K46" s="18">
        <f>IF(OR($E46="",$A46="",$B46=""),"",$E46&amp;"|"&amp;$A46&amp;"|"&amp;$B46)</f>
      </c>
      <c r="L46" s="18">
        <f>IF($K46="","",$C46&amp;CHAR(10)&amp;$D46&amp;" · "&amp;$F46)</f>
      </c>
    </row>
    <row r="47" spans="1:12" x14ac:dyDescent="0.25">
      <c r="A47" s="16"/>
      <c r="B47" s="16"/>
      <c r="C47" s="16"/>
      <c r="D47" s="16"/>
      <c r="E47" s="16"/>
      <c r="F47" s="16"/>
      <c r="G47" s="19">
        <f>IF(OR($E47="",$A47="",$B47=""),"",IF(COUNTIFS($A$2:$A$301,$A47,$B$2:$B$301,$B47,$E$2:$E$301,$E47)&gt;1,"CLASH",""))</f>
      </c>
      <c r="H47" s="19">
        <f>IF(OR($F47="",$A47="",$B47=""),"",IF(COUNTIFS($A$2:$A$301,$A47,$B$2:$B$301,$B47,$F$2:$F$301,$F47)&gt;1,"CLASH",""))</f>
      </c>
      <c r="I47" s="18">
        <f>IF(OR($C47="",$A47="",$B47=""),"",$C47&amp;"|"&amp;$A47&amp;"|"&amp;$B47)</f>
      </c>
      <c r="J47" s="18">
        <f>IF($I47="","",$D47&amp;CHAR(10)&amp;$E47&amp;" · "&amp;$F47)</f>
      </c>
      <c r="K47" s="18">
        <f>IF(OR($E47="",$A47="",$B47=""),"",$E47&amp;"|"&amp;$A47&amp;"|"&amp;$B47)</f>
      </c>
      <c r="L47" s="18">
        <f>IF($K47="","",$C47&amp;CHAR(10)&amp;$D47&amp;" · "&amp;$F47)</f>
      </c>
    </row>
    <row r="48" spans="1:12" x14ac:dyDescent="0.25">
      <c r="A48" s="16"/>
      <c r="B48" s="16"/>
      <c r="C48" s="16"/>
      <c r="D48" s="16"/>
      <c r="E48" s="16"/>
      <c r="F48" s="16"/>
      <c r="G48" s="17">
        <f>IF(OR($E48="",$A48="",$B48=""),"",IF(COUNTIFS($A$2:$A$301,$A48,$B$2:$B$301,$B48,$E$2:$E$301,$E48)&gt;1,"CLASH",""))</f>
      </c>
      <c r="H48" s="17">
        <f>IF(OR($F48="",$A48="",$B48=""),"",IF(COUNTIFS($A$2:$A$301,$A48,$B$2:$B$301,$B48,$F$2:$F$301,$F48)&gt;1,"CLASH",""))</f>
      </c>
      <c r="I48" s="18">
        <f>IF(OR($C48="",$A48="",$B48=""),"",$C48&amp;"|"&amp;$A48&amp;"|"&amp;$B48)</f>
      </c>
      <c r="J48" s="18">
        <f>IF($I48="","",$D48&amp;CHAR(10)&amp;$E48&amp;" · "&amp;$F48)</f>
      </c>
      <c r="K48" s="18">
        <f>IF(OR($E48="",$A48="",$B48=""),"",$E48&amp;"|"&amp;$A48&amp;"|"&amp;$B48)</f>
      </c>
      <c r="L48" s="18">
        <f>IF($K48="","",$C48&amp;CHAR(10)&amp;$D48&amp;" · "&amp;$F48)</f>
      </c>
    </row>
    <row r="49" spans="1:12" x14ac:dyDescent="0.25">
      <c r="A49" s="16"/>
      <c r="B49" s="16"/>
      <c r="C49" s="16"/>
      <c r="D49" s="16"/>
      <c r="E49" s="16"/>
      <c r="F49" s="16"/>
      <c r="G49" s="19">
        <f>IF(OR($E49="",$A49="",$B49=""),"",IF(COUNTIFS($A$2:$A$301,$A49,$B$2:$B$301,$B49,$E$2:$E$301,$E49)&gt;1,"CLASH",""))</f>
      </c>
      <c r="H49" s="19">
        <f>IF(OR($F49="",$A49="",$B49=""),"",IF(COUNTIFS($A$2:$A$301,$A49,$B$2:$B$301,$B49,$F$2:$F$301,$F49)&gt;1,"CLASH",""))</f>
      </c>
      <c r="I49" s="18">
        <f>IF(OR($C49="",$A49="",$B49=""),"",$C49&amp;"|"&amp;$A49&amp;"|"&amp;$B49)</f>
      </c>
      <c r="J49" s="18">
        <f>IF($I49="","",$D49&amp;CHAR(10)&amp;$E49&amp;" · "&amp;$F49)</f>
      </c>
      <c r="K49" s="18">
        <f>IF(OR($E49="",$A49="",$B49=""),"",$E49&amp;"|"&amp;$A49&amp;"|"&amp;$B49)</f>
      </c>
      <c r="L49" s="18">
        <f>IF($K49="","",$C49&amp;CHAR(10)&amp;$D49&amp;" · "&amp;$F49)</f>
      </c>
    </row>
    <row r="50" spans="1:12" x14ac:dyDescent="0.25">
      <c r="A50" s="16"/>
      <c r="B50" s="16"/>
      <c r="C50" s="16"/>
      <c r="D50" s="16"/>
      <c r="E50" s="16"/>
      <c r="F50" s="16"/>
      <c r="G50" s="17">
        <f>IF(OR($E50="",$A50="",$B50=""),"",IF(COUNTIFS($A$2:$A$301,$A50,$B$2:$B$301,$B50,$E$2:$E$301,$E50)&gt;1,"CLASH",""))</f>
      </c>
      <c r="H50" s="17">
        <f>IF(OR($F50="",$A50="",$B50=""),"",IF(COUNTIFS($A$2:$A$301,$A50,$B$2:$B$301,$B50,$F$2:$F$301,$F50)&gt;1,"CLASH",""))</f>
      </c>
      <c r="I50" s="18">
        <f>IF(OR($C50="",$A50="",$B50=""),"",$C50&amp;"|"&amp;$A50&amp;"|"&amp;$B50)</f>
      </c>
      <c r="J50" s="18">
        <f>IF($I50="","",$D50&amp;CHAR(10)&amp;$E50&amp;" · "&amp;$F50)</f>
      </c>
      <c r="K50" s="18">
        <f>IF(OR($E50="",$A50="",$B50=""),"",$E50&amp;"|"&amp;$A50&amp;"|"&amp;$B50)</f>
      </c>
      <c r="L50" s="18">
        <f>IF($K50="","",$C50&amp;CHAR(10)&amp;$D50&amp;" · "&amp;$F50)</f>
      </c>
    </row>
    <row r="51" spans="1:12" x14ac:dyDescent="0.25">
      <c r="A51" s="16"/>
      <c r="B51" s="16"/>
      <c r="C51" s="16"/>
      <c r="D51" s="16"/>
      <c r="E51" s="16"/>
      <c r="F51" s="16"/>
      <c r="G51" s="19">
        <f>IF(OR($E51="",$A51="",$B51=""),"",IF(COUNTIFS($A$2:$A$301,$A51,$B$2:$B$301,$B51,$E$2:$E$301,$E51)&gt;1,"CLASH",""))</f>
      </c>
      <c r="H51" s="19">
        <f>IF(OR($F51="",$A51="",$B51=""),"",IF(COUNTIFS($A$2:$A$301,$A51,$B$2:$B$301,$B51,$F$2:$F$301,$F51)&gt;1,"CLASH",""))</f>
      </c>
      <c r="I51" s="18">
        <f>IF(OR($C51="",$A51="",$B51=""),"",$C51&amp;"|"&amp;$A51&amp;"|"&amp;$B51)</f>
      </c>
      <c r="J51" s="18">
        <f>IF($I51="","",$D51&amp;CHAR(10)&amp;$E51&amp;" · "&amp;$F51)</f>
      </c>
      <c r="K51" s="18">
        <f>IF(OR($E51="",$A51="",$B51=""),"",$E51&amp;"|"&amp;$A51&amp;"|"&amp;$B51)</f>
      </c>
      <c r="L51" s="18">
        <f>IF($K51="","",$C51&amp;CHAR(10)&amp;$D51&amp;" · "&amp;$F51)</f>
      </c>
    </row>
    <row r="52" spans="1:12" x14ac:dyDescent="0.25">
      <c r="A52" s="16"/>
      <c r="B52" s="16"/>
      <c r="C52" s="16"/>
      <c r="D52" s="16"/>
      <c r="E52" s="16"/>
      <c r="F52" s="16"/>
      <c r="G52" s="17">
        <f>IF(OR($E52="",$A52="",$B52=""),"",IF(COUNTIFS($A$2:$A$301,$A52,$B$2:$B$301,$B52,$E$2:$E$301,$E52)&gt;1,"CLASH",""))</f>
      </c>
      <c r="H52" s="17">
        <f>IF(OR($F52="",$A52="",$B52=""),"",IF(COUNTIFS($A$2:$A$301,$A52,$B$2:$B$301,$B52,$F$2:$F$301,$F52)&gt;1,"CLASH",""))</f>
      </c>
      <c r="I52" s="18">
        <f>IF(OR($C52="",$A52="",$B52=""),"",$C52&amp;"|"&amp;$A52&amp;"|"&amp;$B52)</f>
      </c>
      <c r="J52" s="18">
        <f>IF($I52="","",$D52&amp;CHAR(10)&amp;$E52&amp;" · "&amp;$F52)</f>
      </c>
      <c r="K52" s="18">
        <f>IF(OR($E52="",$A52="",$B52=""),"",$E52&amp;"|"&amp;$A52&amp;"|"&amp;$B52)</f>
      </c>
      <c r="L52" s="18">
        <f>IF($K52="","",$C52&amp;CHAR(10)&amp;$D52&amp;" · "&amp;$F52)</f>
      </c>
    </row>
    <row r="53" spans="1:12" x14ac:dyDescent="0.25">
      <c r="A53" s="16"/>
      <c r="B53" s="16"/>
      <c r="C53" s="16"/>
      <c r="D53" s="16"/>
      <c r="E53" s="16"/>
      <c r="F53" s="16"/>
      <c r="G53" s="19">
        <f>IF(OR($E53="",$A53="",$B53=""),"",IF(COUNTIFS($A$2:$A$301,$A53,$B$2:$B$301,$B53,$E$2:$E$301,$E53)&gt;1,"CLASH",""))</f>
      </c>
      <c r="H53" s="19">
        <f>IF(OR($F53="",$A53="",$B53=""),"",IF(COUNTIFS($A$2:$A$301,$A53,$B$2:$B$301,$B53,$F$2:$F$301,$F53)&gt;1,"CLASH",""))</f>
      </c>
      <c r="I53" s="18">
        <f>IF(OR($C53="",$A53="",$B53=""),"",$C53&amp;"|"&amp;$A53&amp;"|"&amp;$B53)</f>
      </c>
      <c r="J53" s="18">
        <f>IF($I53="","",$D53&amp;CHAR(10)&amp;$E53&amp;" · "&amp;$F53)</f>
      </c>
      <c r="K53" s="18">
        <f>IF(OR($E53="",$A53="",$B53=""),"",$E53&amp;"|"&amp;$A53&amp;"|"&amp;$B53)</f>
      </c>
      <c r="L53" s="18">
        <f>IF($K53="","",$C53&amp;CHAR(10)&amp;$D53&amp;" · "&amp;$F53)</f>
      </c>
    </row>
    <row r="54" spans="1:12" x14ac:dyDescent="0.25">
      <c r="A54" s="16"/>
      <c r="B54" s="16"/>
      <c r="C54" s="16"/>
      <c r="D54" s="16"/>
      <c r="E54" s="16"/>
      <c r="F54" s="16"/>
      <c r="G54" s="17">
        <f>IF(OR($E54="",$A54="",$B54=""),"",IF(COUNTIFS($A$2:$A$301,$A54,$B$2:$B$301,$B54,$E$2:$E$301,$E54)&gt;1,"CLASH",""))</f>
      </c>
      <c r="H54" s="17">
        <f>IF(OR($F54="",$A54="",$B54=""),"",IF(COUNTIFS($A$2:$A$301,$A54,$B$2:$B$301,$B54,$F$2:$F$301,$F54)&gt;1,"CLASH",""))</f>
      </c>
      <c r="I54" s="18">
        <f>IF(OR($C54="",$A54="",$B54=""),"",$C54&amp;"|"&amp;$A54&amp;"|"&amp;$B54)</f>
      </c>
      <c r="J54" s="18">
        <f>IF($I54="","",$D54&amp;CHAR(10)&amp;$E54&amp;" · "&amp;$F54)</f>
      </c>
      <c r="K54" s="18">
        <f>IF(OR($E54="",$A54="",$B54=""),"",$E54&amp;"|"&amp;$A54&amp;"|"&amp;$B54)</f>
      </c>
      <c r="L54" s="18">
        <f>IF($K54="","",$C54&amp;CHAR(10)&amp;$D54&amp;" · "&amp;$F54)</f>
      </c>
    </row>
    <row r="55" spans="1:12" x14ac:dyDescent="0.25">
      <c r="A55" s="16"/>
      <c r="B55" s="16"/>
      <c r="C55" s="16"/>
      <c r="D55" s="16"/>
      <c r="E55" s="16"/>
      <c r="F55" s="16"/>
      <c r="G55" s="19">
        <f>IF(OR($E55="",$A55="",$B55=""),"",IF(COUNTIFS($A$2:$A$301,$A55,$B$2:$B$301,$B55,$E$2:$E$301,$E55)&gt;1,"CLASH",""))</f>
      </c>
      <c r="H55" s="19">
        <f>IF(OR($F55="",$A55="",$B55=""),"",IF(COUNTIFS($A$2:$A$301,$A55,$B$2:$B$301,$B55,$F$2:$F$301,$F55)&gt;1,"CLASH",""))</f>
      </c>
      <c r="I55" s="18">
        <f>IF(OR($C55="",$A55="",$B55=""),"",$C55&amp;"|"&amp;$A55&amp;"|"&amp;$B55)</f>
      </c>
      <c r="J55" s="18">
        <f>IF($I55="","",$D55&amp;CHAR(10)&amp;$E55&amp;" · "&amp;$F55)</f>
      </c>
      <c r="K55" s="18">
        <f>IF(OR($E55="",$A55="",$B55=""),"",$E55&amp;"|"&amp;$A55&amp;"|"&amp;$B55)</f>
      </c>
      <c r="L55" s="18">
        <f>IF($K55="","",$C55&amp;CHAR(10)&amp;$D55&amp;" · "&amp;$F55)</f>
      </c>
    </row>
    <row r="56" spans="1:12" x14ac:dyDescent="0.25">
      <c r="A56" s="16"/>
      <c r="B56" s="16"/>
      <c r="C56" s="16"/>
      <c r="D56" s="16"/>
      <c r="E56" s="16"/>
      <c r="F56" s="16"/>
      <c r="G56" s="17">
        <f>IF(OR($E56="",$A56="",$B56=""),"",IF(COUNTIFS($A$2:$A$301,$A56,$B$2:$B$301,$B56,$E$2:$E$301,$E56)&gt;1,"CLASH",""))</f>
      </c>
      <c r="H56" s="17">
        <f>IF(OR($F56="",$A56="",$B56=""),"",IF(COUNTIFS($A$2:$A$301,$A56,$B$2:$B$301,$B56,$F$2:$F$301,$F56)&gt;1,"CLASH",""))</f>
      </c>
      <c r="I56" s="18">
        <f>IF(OR($C56="",$A56="",$B56=""),"",$C56&amp;"|"&amp;$A56&amp;"|"&amp;$B56)</f>
      </c>
      <c r="J56" s="18">
        <f>IF($I56="","",$D56&amp;CHAR(10)&amp;$E56&amp;" · "&amp;$F56)</f>
      </c>
      <c r="K56" s="18">
        <f>IF(OR($E56="",$A56="",$B56=""),"",$E56&amp;"|"&amp;$A56&amp;"|"&amp;$B56)</f>
      </c>
      <c r="L56" s="18">
        <f>IF($K56="","",$C56&amp;CHAR(10)&amp;$D56&amp;" · "&amp;$F56)</f>
      </c>
    </row>
    <row r="57" spans="1:12" x14ac:dyDescent="0.25">
      <c r="A57" s="16"/>
      <c r="B57" s="16"/>
      <c r="C57" s="16"/>
      <c r="D57" s="16"/>
      <c r="E57" s="16"/>
      <c r="F57" s="16"/>
      <c r="G57" s="19">
        <f>IF(OR($E57="",$A57="",$B57=""),"",IF(COUNTIFS($A$2:$A$301,$A57,$B$2:$B$301,$B57,$E$2:$E$301,$E57)&gt;1,"CLASH",""))</f>
      </c>
      <c r="H57" s="19">
        <f>IF(OR($F57="",$A57="",$B57=""),"",IF(COUNTIFS($A$2:$A$301,$A57,$B$2:$B$301,$B57,$F$2:$F$301,$F57)&gt;1,"CLASH",""))</f>
      </c>
      <c r="I57" s="18">
        <f>IF(OR($C57="",$A57="",$B57=""),"",$C57&amp;"|"&amp;$A57&amp;"|"&amp;$B57)</f>
      </c>
      <c r="J57" s="18">
        <f>IF($I57="","",$D57&amp;CHAR(10)&amp;$E57&amp;" · "&amp;$F57)</f>
      </c>
      <c r="K57" s="18">
        <f>IF(OR($E57="",$A57="",$B57=""),"",$E57&amp;"|"&amp;$A57&amp;"|"&amp;$B57)</f>
      </c>
      <c r="L57" s="18">
        <f>IF($K57="","",$C57&amp;CHAR(10)&amp;$D57&amp;" · "&amp;$F57)</f>
      </c>
    </row>
    <row r="58" spans="1:12" x14ac:dyDescent="0.25">
      <c r="A58" s="16"/>
      <c r="B58" s="16"/>
      <c r="C58" s="16"/>
      <c r="D58" s="16"/>
      <c r="E58" s="16"/>
      <c r="F58" s="16"/>
      <c r="G58" s="17">
        <f>IF(OR($E58="",$A58="",$B58=""),"",IF(COUNTIFS($A$2:$A$301,$A58,$B$2:$B$301,$B58,$E$2:$E$301,$E58)&gt;1,"CLASH",""))</f>
      </c>
      <c r="H58" s="17">
        <f>IF(OR($F58="",$A58="",$B58=""),"",IF(COUNTIFS($A$2:$A$301,$A58,$B$2:$B$301,$B58,$F$2:$F$301,$F58)&gt;1,"CLASH",""))</f>
      </c>
      <c r="I58" s="18">
        <f>IF(OR($C58="",$A58="",$B58=""),"",$C58&amp;"|"&amp;$A58&amp;"|"&amp;$B58)</f>
      </c>
      <c r="J58" s="18">
        <f>IF($I58="","",$D58&amp;CHAR(10)&amp;$E58&amp;" · "&amp;$F58)</f>
      </c>
      <c r="K58" s="18">
        <f>IF(OR($E58="",$A58="",$B58=""),"",$E58&amp;"|"&amp;$A58&amp;"|"&amp;$B58)</f>
      </c>
      <c r="L58" s="18">
        <f>IF($K58="","",$C58&amp;CHAR(10)&amp;$D58&amp;" · "&amp;$F58)</f>
      </c>
    </row>
    <row r="59" spans="1:12" x14ac:dyDescent="0.25">
      <c r="A59" s="16"/>
      <c r="B59" s="16"/>
      <c r="C59" s="16"/>
      <c r="D59" s="16"/>
      <c r="E59" s="16"/>
      <c r="F59" s="16"/>
      <c r="G59" s="19">
        <f>IF(OR($E59="",$A59="",$B59=""),"",IF(COUNTIFS($A$2:$A$301,$A59,$B$2:$B$301,$B59,$E$2:$E$301,$E59)&gt;1,"CLASH",""))</f>
      </c>
      <c r="H59" s="19">
        <f>IF(OR($F59="",$A59="",$B59=""),"",IF(COUNTIFS($A$2:$A$301,$A59,$B$2:$B$301,$B59,$F$2:$F$301,$F59)&gt;1,"CLASH",""))</f>
      </c>
      <c r="I59" s="18">
        <f>IF(OR($C59="",$A59="",$B59=""),"",$C59&amp;"|"&amp;$A59&amp;"|"&amp;$B59)</f>
      </c>
      <c r="J59" s="18">
        <f>IF($I59="","",$D59&amp;CHAR(10)&amp;$E59&amp;" · "&amp;$F59)</f>
      </c>
      <c r="K59" s="18">
        <f>IF(OR($E59="",$A59="",$B59=""),"",$E59&amp;"|"&amp;$A59&amp;"|"&amp;$B59)</f>
      </c>
      <c r="L59" s="18">
        <f>IF($K59="","",$C59&amp;CHAR(10)&amp;$D59&amp;" · "&amp;$F59)</f>
      </c>
    </row>
    <row r="60" spans="1:12" x14ac:dyDescent="0.25">
      <c r="A60" s="16"/>
      <c r="B60" s="16"/>
      <c r="C60" s="16"/>
      <c r="D60" s="16"/>
      <c r="E60" s="16"/>
      <c r="F60" s="16"/>
      <c r="G60" s="17">
        <f>IF(OR($E60="",$A60="",$B60=""),"",IF(COUNTIFS($A$2:$A$301,$A60,$B$2:$B$301,$B60,$E$2:$E$301,$E60)&gt;1,"CLASH",""))</f>
      </c>
      <c r="H60" s="17">
        <f>IF(OR($F60="",$A60="",$B60=""),"",IF(COUNTIFS($A$2:$A$301,$A60,$B$2:$B$301,$B60,$F$2:$F$301,$F60)&gt;1,"CLASH",""))</f>
      </c>
      <c r="I60" s="18">
        <f>IF(OR($C60="",$A60="",$B60=""),"",$C60&amp;"|"&amp;$A60&amp;"|"&amp;$B60)</f>
      </c>
      <c r="J60" s="18">
        <f>IF($I60="","",$D60&amp;CHAR(10)&amp;$E60&amp;" · "&amp;$F60)</f>
      </c>
      <c r="K60" s="18">
        <f>IF(OR($E60="",$A60="",$B60=""),"",$E60&amp;"|"&amp;$A60&amp;"|"&amp;$B60)</f>
      </c>
      <c r="L60" s="18">
        <f>IF($K60="","",$C60&amp;CHAR(10)&amp;$D60&amp;" · "&amp;$F60)</f>
      </c>
    </row>
    <row r="61" spans="1:12" x14ac:dyDescent="0.25">
      <c r="A61" s="16"/>
      <c r="B61" s="16"/>
      <c r="C61" s="16"/>
      <c r="D61" s="16"/>
      <c r="E61" s="16"/>
      <c r="F61" s="16"/>
      <c r="G61" s="19">
        <f>IF(OR($E61="",$A61="",$B61=""),"",IF(COUNTIFS($A$2:$A$301,$A61,$B$2:$B$301,$B61,$E$2:$E$301,$E61)&gt;1,"CLASH",""))</f>
      </c>
      <c r="H61" s="19">
        <f>IF(OR($F61="",$A61="",$B61=""),"",IF(COUNTIFS($A$2:$A$301,$A61,$B$2:$B$301,$B61,$F$2:$F$301,$F61)&gt;1,"CLASH",""))</f>
      </c>
      <c r="I61" s="18">
        <f>IF(OR($C61="",$A61="",$B61=""),"",$C61&amp;"|"&amp;$A61&amp;"|"&amp;$B61)</f>
      </c>
      <c r="J61" s="18">
        <f>IF($I61="","",$D61&amp;CHAR(10)&amp;$E61&amp;" · "&amp;$F61)</f>
      </c>
      <c r="K61" s="18">
        <f>IF(OR($E61="",$A61="",$B61=""),"",$E61&amp;"|"&amp;$A61&amp;"|"&amp;$B61)</f>
      </c>
      <c r="L61" s="18">
        <f>IF($K61="","",$C61&amp;CHAR(10)&amp;$D61&amp;" · "&amp;$F61)</f>
      </c>
    </row>
    <row r="62" spans="1:12" x14ac:dyDescent="0.25">
      <c r="A62" s="16"/>
      <c r="B62" s="16"/>
      <c r="C62" s="16"/>
      <c r="D62" s="16"/>
      <c r="E62" s="16"/>
      <c r="F62" s="16"/>
      <c r="G62" s="17">
        <f>IF(OR($E62="",$A62="",$B62=""),"",IF(COUNTIFS($A$2:$A$301,$A62,$B$2:$B$301,$B62,$E$2:$E$301,$E62)&gt;1,"CLASH",""))</f>
      </c>
      <c r="H62" s="17">
        <f>IF(OR($F62="",$A62="",$B62=""),"",IF(COUNTIFS($A$2:$A$301,$A62,$B$2:$B$301,$B62,$F$2:$F$301,$F62)&gt;1,"CLASH",""))</f>
      </c>
      <c r="I62" s="18">
        <f>IF(OR($C62="",$A62="",$B62=""),"",$C62&amp;"|"&amp;$A62&amp;"|"&amp;$B62)</f>
      </c>
      <c r="J62" s="18">
        <f>IF($I62="","",$D62&amp;CHAR(10)&amp;$E62&amp;" · "&amp;$F62)</f>
      </c>
      <c r="K62" s="18">
        <f>IF(OR($E62="",$A62="",$B62=""),"",$E62&amp;"|"&amp;$A62&amp;"|"&amp;$B62)</f>
      </c>
      <c r="L62" s="18">
        <f>IF($K62="","",$C62&amp;CHAR(10)&amp;$D62&amp;" · "&amp;$F62)</f>
      </c>
    </row>
    <row r="63" spans="1:12" x14ac:dyDescent="0.25">
      <c r="A63" s="16"/>
      <c r="B63" s="16"/>
      <c r="C63" s="16"/>
      <c r="D63" s="16"/>
      <c r="E63" s="16"/>
      <c r="F63" s="16"/>
      <c r="G63" s="19">
        <f>IF(OR($E63="",$A63="",$B63=""),"",IF(COUNTIFS($A$2:$A$301,$A63,$B$2:$B$301,$B63,$E$2:$E$301,$E63)&gt;1,"CLASH",""))</f>
      </c>
      <c r="H63" s="19">
        <f>IF(OR($F63="",$A63="",$B63=""),"",IF(COUNTIFS($A$2:$A$301,$A63,$B$2:$B$301,$B63,$F$2:$F$301,$F63)&gt;1,"CLASH",""))</f>
      </c>
      <c r="I63" s="18">
        <f>IF(OR($C63="",$A63="",$B63=""),"",$C63&amp;"|"&amp;$A63&amp;"|"&amp;$B63)</f>
      </c>
      <c r="J63" s="18">
        <f>IF($I63="","",$D63&amp;CHAR(10)&amp;$E63&amp;" · "&amp;$F63)</f>
      </c>
      <c r="K63" s="18">
        <f>IF(OR($E63="",$A63="",$B63=""),"",$E63&amp;"|"&amp;$A63&amp;"|"&amp;$B63)</f>
      </c>
      <c r="L63" s="18">
        <f>IF($K63="","",$C63&amp;CHAR(10)&amp;$D63&amp;" · "&amp;$F63)</f>
      </c>
    </row>
    <row r="64" spans="1:12" x14ac:dyDescent="0.25">
      <c r="A64" s="16"/>
      <c r="B64" s="16"/>
      <c r="C64" s="16"/>
      <c r="D64" s="16"/>
      <c r="E64" s="16"/>
      <c r="F64" s="16"/>
      <c r="G64" s="17">
        <f>IF(OR($E64="",$A64="",$B64=""),"",IF(COUNTIFS($A$2:$A$301,$A64,$B$2:$B$301,$B64,$E$2:$E$301,$E64)&gt;1,"CLASH",""))</f>
      </c>
      <c r="H64" s="17">
        <f>IF(OR($F64="",$A64="",$B64=""),"",IF(COUNTIFS($A$2:$A$301,$A64,$B$2:$B$301,$B64,$F$2:$F$301,$F64)&gt;1,"CLASH",""))</f>
      </c>
      <c r="I64" s="18">
        <f>IF(OR($C64="",$A64="",$B64=""),"",$C64&amp;"|"&amp;$A64&amp;"|"&amp;$B64)</f>
      </c>
      <c r="J64" s="18">
        <f>IF($I64="","",$D64&amp;CHAR(10)&amp;$E64&amp;" · "&amp;$F64)</f>
      </c>
      <c r="K64" s="18">
        <f>IF(OR($E64="",$A64="",$B64=""),"",$E64&amp;"|"&amp;$A64&amp;"|"&amp;$B64)</f>
      </c>
      <c r="L64" s="18">
        <f>IF($K64="","",$C64&amp;CHAR(10)&amp;$D64&amp;" · "&amp;$F64)</f>
      </c>
    </row>
    <row r="65" spans="1:12" x14ac:dyDescent="0.25">
      <c r="A65" s="16"/>
      <c r="B65" s="16"/>
      <c r="C65" s="16"/>
      <c r="D65" s="16"/>
      <c r="E65" s="16"/>
      <c r="F65" s="16"/>
      <c r="G65" s="19">
        <f>IF(OR($E65="",$A65="",$B65=""),"",IF(COUNTIFS($A$2:$A$301,$A65,$B$2:$B$301,$B65,$E$2:$E$301,$E65)&gt;1,"CLASH",""))</f>
      </c>
      <c r="H65" s="19">
        <f>IF(OR($F65="",$A65="",$B65=""),"",IF(COUNTIFS($A$2:$A$301,$A65,$B$2:$B$301,$B65,$F$2:$F$301,$F65)&gt;1,"CLASH",""))</f>
      </c>
      <c r="I65" s="18">
        <f>IF(OR($C65="",$A65="",$B65=""),"",$C65&amp;"|"&amp;$A65&amp;"|"&amp;$B65)</f>
      </c>
      <c r="J65" s="18">
        <f>IF($I65="","",$D65&amp;CHAR(10)&amp;$E65&amp;" · "&amp;$F65)</f>
      </c>
      <c r="K65" s="18">
        <f>IF(OR($E65="",$A65="",$B65=""),"",$E65&amp;"|"&amp;$A65&amp;"|"&amp;$B65)</f>
      </c>
      <c r="L65" s="18">
        <f>IF($K65="","",$C65&amp;CHAR(10)&amp;$D65&amp;" · "&amp;$F65)</f>
      </c>
    </row>
    <row r="66" spans="1:12" x14ac:dyDescent="0.25">
      <c r="A66" s="16"/>
      <c r="B66" s="16"/>
      <c r="C66" s="16"/>
      <c r="D66" s="16"/>
      <c r="E66" s="16"/>
      <c r="F66" s="16"/>
      <c r="G66" s="17">
        <f>IF(OR($E66="",$A66="",$B66=""),"",IF(COUNTIFS($A$2:$A$301,$A66,$B$2:$B$301,$B66,$E$2:$E$301,$E66)&gt;1,"CLASH",""))</f>
      </c>
      <c r="H66" s="17">
        <f>IF(OR($F66="",$A66="",$B66=""),"",IF(COUNTIFS($A$2:$A$301,$A66,$B$2:$B$301,$B66,$F$2:$F$301,$F66)&gt;1,"CLASH",""))</f>
      </c>
      <c r="I66" s="18">
        <f>IF(OR($C66="",$A66="",$B66=""),"",$C66&amp;"|"&amp;$A66&amp;"|"&amp;$B66)</f>
      </c>
      <c r="J66" s="18">
        <f>IF($I66="","",$D66&amp;CHAR(10)&amp;$E66&amp;" · "&amp;$F66)</f>
      </c>
      <c r="K66" s="18">
        <f>IF(OR($E66="",$A66="",$B66=""),"",$E66&amp;"|"&amp;$A66&amp;"|"&amp;$B66)</f>
      </c>
      <c r="L66" s="18">
        <f>IF($K66="","",$C66&amp;CHAR(10)&amp;$D66&amp;" · "&amp;$F66)</f>
      </c>
    </row>
    <row r="67" spans="1:12" x14ac:dyDescent="0.25">
      <c r="A67" s="16"/>
      <c r="B67" s="16"/>
      <c r="C67" s="16"/>
      <c r="D67" s="16"/>
      <c r="E67" s="16"/>
      <c r="F67" s="16"/>
      <c r="G67" s="19">
        <f>IF(OR($E67="",$A67="",$B67=""),"",IF(COUNTIFS($A$2:$A$301,$A67,$B$2:$B$301,$B67,$E$2:$E$301,$E67)&gt;1,"CLASH",""))</f>
      </c>
      <c r="H67" s="19">
        <f>IF(OR($F67="",$A67="",$B67=""),"",IF(COUNTIFS($A$2:$A$301,$A67,$B$2:$B$301,$B67,$F$2:$F$301,$F67)&gt;1,"CLASH",""))</f>
      </c>
      <c r="I67" s="18">
        <f>IF(OR($C67="",$A67="",$B67=""),"",$C67&amp;"|"&amp;$A67&amp;"|"&amp;$B67)</f>
      </c>
      <c r="J67" s="18">
        <f>IF($I67="","",$D67&amp;CHAR(10)&amp;$E67&amp;" · "&amp;$F67)</f>
      </c>
      <c r="K67" s="18">
        <f>IF(OR($E67="",$A67="",$B67=""),"",$E67&amp;"|"&amp;$A67&amp;"|"&amp;$B67)</f>
      </c>
      <c r="L67" s="18">
        <f>IF($K67="","",$C67&amp;CHAR(10)&amp;$D67&amp;" · "&amp;$F67)</f>
      </c>
    </row>
    <row r="68" spans="1:12" x14ac:dyDescent="0.25">
      <c r="A68" s="16"/>
      <c r="B68" s="16"/>
      <c r="C68" s="16"/>
      <c r="D68" s="16"/>
      <c r="E68" s="16"/>
      <c r="F68" s="16"/>
      <c r="G68" s="17">
        <f>IF(OR($E68="",$A68="",$B68=""),"",IF(COUNTIFS($A$2:$A$301,$A68,$B$2:$B$301,$B68,$E$2:$E$301,$E68)&gt;1,"CLASH",""))</f>
      </c>
      <c r="H68" s="17">
        <f>IF(OR($F68="",$A68="",$B68=""),"",IF(COUNTIFS($A$2:$A$301,$A68,$B$2:$B$301,$B68,$F$2:$F$301,$F68)&gt;1,"CLASH",""))</f>
      </c>
      <c r="I68" s="18">
        <f>IF(OR($C68="",$A68="",$B68=""),"",$C68&amp;"|"&amp;$A68&amp;"|"&amp;$B68)</f>
      </c>
      <c r="J68" s="18">
        <f>IF($I68="","",$D68&amp;CHAR(10)&amp;$E68&amp;" · "&amp;$F68)</f>
      </c>
      <c r="K68" s="18">
        <f>IF(OR($E68="",$A68="",$B68=""),"",$E68&amp;"|"&amp;$A68&amp;"|"&amp;$B68)</f>
      </c>
      <c r="L68" s="18">
        <f>IF($K68="","",$C68&amp;CHAR(10)&amp;$D68&amp;" · "&amp;$F68)</f>
      </c>
    </row>
    <row r="69" spans="1:12" x14ac:dyDescent="0.25">
      <c r="A69" s="16"/>
      <c r="B69" s="16"/>
      <c r="C69" s="16"/>
      <c r="D69" s="16"/>
      <c r="E69" s="16"/>
      <c r="F69" s="16"/>
      <c r="G69" s="19">
        <f>IF(OR($E69="",$A69="",$B69=""),"",IF(COUNTIFS($A$2:$A$301,$A69,$B$2:$B$301,$B69,$E$2:$E$301,$E69)&gt;1,"CLASH",""))</f>
      </c>
      <c r="H69" s="19">
        <f>IF(OR($F69="",$A69="",$B69=""),"",IF(COUNTIFS($A$2:$A$301,$A69,$B$2:$B$301,$B69,$F$2:$F$301,$F69)&gt;1,"CLASH",""))</f>
      </c>
      <c r="I69" s="18">
        <f>IF(OR($C69="",$A69="",$B69=""),"",$C69&amp;"|"&amp;$A69&amp;"|"&amp;$B69)</f>
      </c>
      <c r="J69" s="18">
        <f>IF($I69="","",$D69&amp;CHAR(10)&amp;$E69&amp;" · "&amp;$F69)</f>
      </c>
      <c r="K69" s="18">
        <f>IF(OR($E69="",$A69="",$B69=""),"",$E69&amp;"|"&amp;$A69&amp;"|"&amp;$B69)</f>
      </c>
      <c r="L69" s="18">
        <f>IF($K69="","",$C69&amp;CHAR(10)&amp;$D69&amp;" · "&amp;$F69)</f>
      </c>
    </row>
    <row r="70" spans="1:12" x14ac:dyDescent="0.25">
      <c r="A70" s="16"/>
      <c r="B70" s="16"/>
      <c r="C70" s="16"/>
      <c r="D70" s="16"/>
      <c r="E70" s="16"/>
      <c r="F70" s="16"/>
      <c r="G70" s="17">
        <f>IF(OR($E70="",$A70="",$B70=""),"",IF(COUNTIFS($A$2:$A$301,$A70,$B$2:$B$301,$B70,$E$2:$E$301,$E70)&gt;1,"CLASH",""))</f>
      </c>
      <c r="H70" s="17">
        <f>IF(OR($F70="",$A70="",$B70=""),"",IF(COUNTIFS($A$2:$A$301,$A70,$B$2:$B$301,$B70,$F$2:$F$301,$F70)&gt;1,"CLASH",""))</f>
      </c>
      <c r="I70" s="18">
        <f>IF(OR($C70="",$A70="",$B70=""),"",$C70&amp;"|"&amp;$A70&amp;"|"&amp;$B70)</f>
      </c>
      <c r="J70" s="18">
        <f>IF($I70="","",$D70&amp;CHAR(10)&amp;$E70&amp;" · "&amp;$F70)</f>
      </c>
      <c r="K70" s="18">
        <f>IF(OR($E70="",$A70="",$B70=""),"",$E70&amp;"|"&amp;$A70&amp;"|"&amp;$B70)</f>
      </c>
      <c r="L70" s="18">
        <f>IF($K70="","",$C70&amp;CHAR(10)&amp;$D70&amp;" · "&amp;$F70)</f>
      </c>
    </row>
    <row r="71" spans="1:12" x14ac:dyDescent="0.25">
      <c r="A71" s="16"/>
      <c r="B71" s="16"/>
      <c r="C71" s="16"/>
      <c r="D71" s="16"/>
      <c r="E71" s="16"/>
      <c r="F71" s="16"/>
      <c r="G71" s="19">
        <f>IF(OR($E71="",$A71="",$B71=""),"",IF(COUNTIFS($A$2:$A$301,$A71,$B$2:$B$301,$B71,$E$2:$E$301,$E71)&gt;1,"CLASH",""))</f>
      </c>
      <c r="H71" s="19">
        <f>IF(OR($F71="",$A71="",$B71=""),"",IF(COUNTIFS($A$2:$A$301,$A71,$B$2:$B$301,$B71,$F$2:$F$301,$F71)&gt;1,"CLASH",""))</f>
      </c>
      <c r="I71" s="18">
        <f>IF(OR($C71="",$A71="",$B71=""),"",$C71&amp;"|"&amp;$A71&amp;"|"&amp;$B71)</f>
      </c>
      <c r="J71" s="18">
        <f>IF($I71="","",$D71&amp;CHAR(10)&amp;$E71&amp;" · "&amp;$F71)</f>
      </c>
      <c r="K71" s="18">
        <f>IF(OR($E71="",$A71="",$B71=""),"",$E71&amp;"|"&amp;$A71&amp;"|"&amp;$B71)</f>
      </c>
      <c r="L71" s="18">
        <f>IF($K71="","",$C71&amp;CHAR(10)&amp;$D71&amp;" · "&amp;$F71)</f>
      </c>
    </row>
    <row r="72" spans="1:12" x14ac:dyDescent="0.25">
      <c r="A72" s="16"/>
      <c r="B72" s="16"/>
      <c r="C72" s="16"/>
      <c r="D72" s="16"/>
      <c r="E72" s="16"/>
      <c r="F72" s="16"/>
      <c r="G72" s="17">
        <f>IF(OR($E72="",$A72="",$B72=""),"",IF(COUNTIFS($A$2:$A$301,$A72,$B$2:$B$301,$B72,$E$2:$E$301,$E72)&gt;1,"CLASH",""))</f>
      </c>
      <c r="H72" s="17">
        <f>IF(OR($F72="",$A72="",$B72=""),"",IF(COUNTIFS($A$2:$A$301,$A72,$B$2:$B$301,$B72,$F$2:$F$301,$F72)&gt;1,"CLASH",""))</f>
      </c>
      <c r="I72" s="18">
        <f>IF(OR($C72="",$A72="",$B72=""),"",$C72&amp;"|"&amp;$A72&amp;"|"&amp;$B72)</f>
      </c>
      <c r="J72" s="18">
        <f>IF($I72="","",$D72&amp;CHAR(10)&amp;$E72&amp;" · "&amp;$F72)</f>
      </c>
      <c r="K72" s="18">
        <f>IF(OR($E72="",$A72="",$B72=""),"",$E72&amp;"|"&amp;$A72&amp;"|"&amp;$B72)</f>
      </c>
      <c r="L72" s="18">
        <f>IF($K72="","",$C72&amp;CHAR(10)&amp;$D72&amp;" · "&amp;$F72)</f>
      </c>
    </row>
    <row r="73" spans="1:12" x14ac:dyDescent="0.25">
      <c r="A73" s="16"/>
      <c r="B73" s="16"/>
      <c r="C73" s="16"/>
      <c r="D73" s="16"/>
      <c r="E73" s="16"/>
      <c r="F73" s="16"/>
      <c r="G73" s="19">
        <f>IF(OR($E73="",$A73="",$B73=""),"",IF(COUNTIFS($A$2:$A$301,$A73,$B$2:$B$301,$B73,$E$2:$E$301,$E73)&gt;1,"CLASH",""))</f>
      </c>
      <c r="H73" s="19">
        <f>IF(OR($F73="",$A73="",$B73=""),"",IF(COUNTIFS($A$2:$A$301,$A73,$B$2:$B$301,$B73,$F$2:$F$301,$F73)&gt;1,"CLASH",""))</f>
      </c>
      <c r="I73" s="18">
        <f>IF(OR($C73="",$A73="",$B73=""),"",$C73&amp;"|"&amp;$A73&amp;"|"&amp;$B73)</f>
      </c>
      <c r="J73" s="18">
        <f>IF($I73="","",$D73&amp;CHAR(10)&amp;$E73&amp;" · "&amp;$F73)</f>
      </c>
      <c r="K73" s="18">
        <f>IF(OR($E73="",$A73="",$B73=""),"",$E73&amp;"|"&amp;$A73&amp;"|"&amp;$B73)</f>
      </c>
      <c r="L73" s="18">
        <f>IF($K73="","",$C73&amp;CHAR(10)&amp;$D73&amp;" · "&amp;$F73)</f>
      </c>
    </row>
    <row r="74" spans="1:12" x14ac:dyDescent="0.25">
      <c r="A74" s="16"/>
      <c r="B74" s="16"/>
      <c r="C74" s="16"/>
      <c r="D74" s="16"/>
      <c r="E74" s="16"/>
      <c r="F74" s="16"/>
      <c r="G74" s="17">
        <f>IF(OR($E74="",$A74="",$B74=""),"",IF(COUNTIFS($A$2:$A$301,$A74,$B$2:$B$301,$B74,$E$2:$E$301,$E74)&gt;1,"CLASH",""))</f>
      </c>
      <c r="H74" s="17">
        <f>IF(OR($F74="",$A74="",$B74=""),"",IF(COUNTIFS($A$2:$A$301,$A74,$B$2:$B$301,$B74,$F$2:$F$301,$F74)&gt;1,"CLASH",""))</f>
      </c>
      <c r="I74" s="18">
        <f>IF(OR($C74="",$A74="",$B74=""),"",$C74&amp;"|"&amp;$A74&amp;"|"&amp;$B74)</f>
      </c>
      <c r="J74" s="18">
        <f>IF($I74="","",$D74&amp;CHAR(10)&amp;$E74&amp;" · "&amp;$F74)</f>
      </c>
      <c r="K74" s="18">
        <f>IF(OR($E74="",$A74="",$B74=""),"",$E74&amp;"|"&amp;$A74&amp;"|"&amp;$B74)</f>
      </c>
      <c r="L74" s="18">
        <f>IF($K74="","",$C74&amp;CHAR(10)&amp;$D74&amp;" · "&amp;$F74)</f>
      </c>
    </row>
    <row r="75" spans="1:12" x14ac:dyDescent="0.25">
      <c r="A75" s="16"/>
      <c r="B75" s="16"/>
      <c r="C75" s="16"/>
      <c r="D75" s="16"/>
      <c r="E75" s="16"/>
      <c r="F75" s="16"/>
      <c r="G75" s="19">
        <f>IF(OR($E75="",$A75="",$B75=""),"",IF(COUNTIFS($A$2:$A$301,$A75,$B$2:$B$301,$B75,$E$2:$E$301,$E75)&gt;1,"CLASH",""))</f>
      </c>
      <c r="H75" s="19">
        <f>IF(OR($F75="",$A75="",$B75=""),"",IF(COUNTIFS($A$2:$A$301,$A75,$B$2:$B$301,$B75,$F$2:$F$301,$F75)&gt;1,"CLASH",""))</f>
      </c>
      <c r="I75" s="18">
        <f>IF(OR($C75="",$A75="",$B75=""),"",$C75&amp;"|"&amp;$A75&amp;"|"&amp;$B75)</f>
      </c>
      <c r="J75" s="18">
        <f>IF($I75="","",$D75&amp;CHAR(10)&amp;$E75&amp;" · "&amp;$F75)</f>
      </c>
      <c r="K75" s="18">
        <f>IF(OR($E75="",$A75="",$B75=""),"",$E75&amp;"|"&amp;$A75&amp;"|"&amp;$B75)</f>
      </c>
      <c r="L75" s="18">
        <f>IF($K75="","",$C75&amp;CHAR(10)&amp;$D75&amp;" · "&amp;$F75)</f>
      </c>
    </row>
    <row r="76" spans="1:12" x14ac:dyDescent="0.25">
      <c r="A76" s="16"/>
      <c r="B76" s="16"/>
      <c r="C76" s="16"/>
      <c r="D76" s="16"/>
      <c r="E76" s="16"/>
      <c r="F76" s="16"/>
      <c r="G76" s="17">
        <f>IF(OR($E76="",$A76="",$B76=""),"",IF(COUNTIFS($A$2:$A$301,$A76,$B$2:$B$301,$B76,$E$2:$E$301,$E76)&gt;1,"CLASH",""))</f>
      </c>
      <c r="H76" s="17">
        <f>IF(OR($F76="",$A76="",$B76=""),"",IF(COUNTIFS($A$2:$A$301,$A76,$B$2:$B$301,$B76,$F$2:$F$301,$F76)&gt;1,"CLASH",""))</f>
      </c>
      <c r="I76" s="18">
        <f>IF(OR($C76="",$A76="",$B76=""),"",$C76&amp;"|"&amp;$A76&amp;"|"&amp;$B76)</f>
      </c>
      <c r="J76" s="18">
        <f>IF($I76="","",$D76&amp;CHAR(10)&amp;$E76&amp;" · "&amp;$F76)</f>
      </c>
      <c r="K76" s="18">
        <f>IF(OR($E76="",$A76="",$B76=""),"",$E76&amp;"|"&amp;$A76&amp;"|"&amp;$B76)</f>
      </c>
      <c r="L76" s="18">
        <f>IF($K76="","",$C76&amp;CHAR(10)&amp;$D76&amp;" · "&amp;$F76)</f>
      </c>
    </row>
    <row r="77" spans="1:12" x14ac:dyDescent="0.25">
      <c r="A77" s="16"/>
      <c r="B77" s="16"/>
      <c r="C77" s="16"/>
      <c r="D77" s="16"/>
      <c r="E77" s="16"/>
      <c r="F77" s="16"/>
      <c r="G77" s="19">
        <f>IF(OR($E77="",$A77="",$B77=""),"",IF(COUNTIFS($A$2:$A$301,$A77,$B$2:$B$301,$B77,$E$2:$E$301,$E77)&gt;1,"CLASH",""))</f>
      </c>
      <c r="H77" s="19">
        <f>IF(OR($F77="",$A77="",$B77=""),"",IF(COUNTIFS($A$2:$A$301,$A77,$B$2:$B$301,$B77,$F$2:$F$301,$F77)&gt;1,"CLASH",""))</f>
      </c>
      <c r="I77" s="18">
        <f>IF(OR($C77="",$A77="",$B77=""),"",$C77&amp;"|"&amp;$A77&amp;"|"&amp;$B77)</f>
      </c>
      <c r="J77" s="18">
        <f>IF($I77="","",$D77&amp;CHAR(10)&amp;$E77&amp;" · "&amp;$F77)</f>
      </c>
      <c r="K77" s="18">
        <f>IF(OR($E77="",$A77="",$B77=""),"",$E77&amp;"|"&amp;$A77&amp;"|"&amp;$B77)</f>
      </c>
      <c r="L77" s="18">
        <f>IF($K77="","",$C77&amp;CHAR(10)&amp;$D77&amp;" · "&amp;$F77)</f>
      </c>
    </row>
    <row r="78" spans="1:12" x14ac:dyDescent="0.25">
      <c r="A78" s="16"/>
      <c r="B78" s="16"/>
      <c r="C78" s="16"/>
      <c r="D78" s="16"/>
      <c r="E78" s="16"/>
      <c r="F78" s="16"/>
      <c r="G78" s="17">
        <f>IF(OR($E78="",$A78="",$B78=""),"",IF(COUNTIFS($A$2:$A$301,$A78,$B$2:$B$301,$B78,$E$2:$E$301,$E78)&gt;1,"CLASH",""))</f>
      </c>
      <c r="H78" s="17">
        <f>IF(OR($F78="",$A78="",$B78=""),"",IF(COUNTIFS($A$2:$A$301,$A78,$B$2:$B$301,$B78,$F$2:$F$301,$F78)&gt;1,"CLASH",""))</f>
      </c>
      <c r="I78" s="18">
        <f>IF(OR($C78="",$A78="",$B78=""),"",$C78&amp;"|"&amp;$A78&amp;"|"&amp;$B78)</f>
      </c>
      <c r="J78" s="18">
        <f>IF($I78="","",$D78&amp;CHAR(10)&amp;$E78&amp;" · "&amp;$F78)</f>
      </c>
      <c r="K78" s="18">
        <f>IF(OR($E78="",$A78="",$B78=""),"",$E78&amp;"|"&amp;$A78&amp;"|"&amp;$B78)</f>
      </c>
      <c r="L78" s="18">
        <f>IF($K78="","",$C78&amp;CHAR(10)&amp;$D78&amp;" · "&amp;$F78)</f>
      </c>
    </row>
    <row r="79" spans="1:12" x14ac:dyDescent="0.25">
      <c r="A79" s="16"/>
      <c r="B79" s="16"/>
      <c r="C79" s="16"/>
      <c r="D79" s="16"/>
      <c r="E79" s="16"/>
      <c r="F79" s="16"/>
      <c r="G79" s="19">
        <f>IF(OR($E79="",$A79="",$B79=""),"",IF(COUNTIFS($A$2:$A$301,$A79,$B$2:$B$301,$B79,$E$2:$E$301,$E79)&gt;1,"CLASH",""))</f>
      </c>
      <c r="H79" s="19">
        <f>IF(OR($F79="",$A79="",$B79=""),"",IF(COUNTIFS($A$2:$A$301,$A79,$B$2:$B$301,$B79,$F$2:$F$301,$F79)&gt;1,"CLASH",""))</f>
      </c>
      <c r="I79" s="18">
        <f>IF(OR($C79="",$A79="",$B79=""),"",$C79&amp;"|"&amp;$A79&amp;"|"&amp;$B79)</f>
      </c>
      <c r="J79" s="18">
        <f>IF($I79="","",$D79&amp;CHAR(10)&amp;$E79&amp;" · "&amp;$F79)</f>
      </c>
      <c r="K79" s="18">
        <f>IF(OR($E79="",$A79="",$B79=""),"",$E79&amp;"|"&amp;$A79&amp;"|"&amp;$B79)</f>
      </c>
      <c r="L79" s="18">
        <f>IF($K79="","",$C79&amp;CHAR(10)&amp;$D79&amp;" · "&amp;$F79)</f>
      </c>
    </row>
    <row r="80" spans="1:12" x14ac:dyDescent="0.25">
      <c r="A80" s="16"/>
      <c r="B80" s="16"/>
      <c r="C80" s="16"/>
      <c r="D80" s="16"/>
      <c r="E80" s="16"/>
      <c r="F80" s="16"/>
      <c r="G80" s="17">
        <f>IF(OR($E80="",$A80="",$B80=""),"",IF(COUNTIFS($A$2:$A$301,$A80,$B$2:$B$301,$B80,$E$2:$E$301,$E80)&gt;1,"CLASH",""))</f>
      </c>
      <c r="H80" s="17">
        <f>IF(OR($F80="",$A80="",$B80=""),"",IF(COUNTIFS($A$2:$A$301,$A80,$B$2:$B$301,$B80,$F$2:$F$301,$F80)&gt;1,"CLASH",""))</f>
      </c>
      <c r="I80" s="18">
        <f>IF(OR($C80="",$A80="",$B80=""),"",$C80&amp;"|"&amp;$A80&amp;"|"&amp;$B80)</f>
      </c>
      <c r="J80" s="18">
        <f>IF($I80="","",$D80&amp;CHAR(10)&amp;$E80&amp;" · "&amp;$F80)</f>
      </c>
      <c r="K80" s="18">
        <f>IF(OR($E80="",$A80="",$B80=""),"",$E80&amp;"|"&amp;$A80&amp;"|"&amp;$B80)</f>
      </c>
      <c r="L80" s="18">
        <f>IF($K80="","",$C80&amp;CHAR(10)&amp;$D80&amp;" · "&amp;$F80)</f>
      </c>
    </row>
    <row r="81" spans="1:12" x14ac:dyDescent="0.25">
      <c r="A81" s="16"/>
      <c r="B81" s="16"/>
      <c r="C81" s="16"/>
      <c r="D81" s="16"/>
      <c r="E81" s="16"/>
      <c r="F81" s="16"/>
      <c r="G81" s="19">
        <f>IF(OR($E81="",$A81="",$B81=""),"",IF(COUNTIFS($A$2:$A$301,$A81,$B$2:$B$301,$B81,$E$2:$E$301,$E81)&gt;1,"CLASH",""))</f>
      </c>
      <c r="H81" s="19">
        <f>IF(OR($F81="",$A81="",$B81=""),"",IF(COUNTIFS($A$2:$A$301,$A81,$B$2:$B$301,$B81,$F$2:$F$301,$F81)&gt;1,"CLASH",""))</f>
      </c>
      <c r="I81" s="18">
        <f>IF(OR($C81="",$A81="",$B81=""),"",$C81&amp;"|"&amp;$A81&amp;"|"&amp;$B81)</f>
      </c>
      <c r="J81" s="18">
        <f>IF($I81="","",$D81&amp;CHAR(10)&amp;$E81&amp;" · "&amp;$F81)</f>
      </c>
      <c r="K81" s="18">
        <f>IF(OR($E81="",$A81="",$B81=""),"",$E81&amp;"|"&amp;$A81&amp;"|"&amp;$B81)</f>
      </c>
      <c r="L81" s="18">
        <f>IF($K81="","",$C81&amp;CHAR(10)&amp;$D81&amp;" · "&amp;$F81)</f>
      </c>
    </row>
    <row r="82" spans="1:12" x14ac:dyDescent="0.25">
      <c r="A82" s="16"/>
      <c r="B82" s="16"/>
      <c r="C82" s="16"/>
      <c r="D82" s="16"/>
      <c r="E82" s="16"/>
      <c r="F82" s="16"/>
      <c r="G82" s="17">
        <f>IF(OR($E82="",$A82="",$B82=""),"",IF(COUNTIFS($A$2:$A$301,$A82,$B$2:$B$301,$B82,$E$2:$E$301,$E82)&gt;1,"CLASH",""))</f>
      </c>
      <c r="H82" s="17">
        <f>IF(OR($F82="",$A82="",$B82=""),"",IF(COUNTIFS($A$2:$A$301,$A82,$B$2:$B$301,$B82,$F$2:$F$301,$F82)&gt;1,"CLASH",""))</f>
      </c>
      <c r="I82" s="18">
        <f>IF(OR($C82="",$A82="",$B82=""),"",$C82&amp;"|"&amp;$A82&amp;"|"&amp;$B82)</f>
      </c>
      <c r="J82" s="18">
        <f>IF($I82="","",$D82&amp;CHAR(10)&amp;$E82&amp;" · "&amp;$F82)</f>
      </c>
      <c r="K82" s="18">
        <f>IF(OR($E82="",$A82="",$B82=""),"",$E82&amp;"|"&amp;$A82&amp;"|"&amp;$B82)</f>
      </c>
      <c r="L82" s="18">
        <f>IF($K82="","",$C82&amp;CHAR(10)&amp;$D82&amp;" · "&amp;$F82)</f>
      </c>
    </row>
    <row r="83" spans="1:12" x14ac:dyDescent="0.25">
      <c r="A83" s="16"/>
      <c r="B83" s="16"/>
      <c r="C83" s="16"/>
      <c r="D83" s="16"/>
      <c r="E83" s="16"/>
      <c r="F83" s="16"/>
      <c r="G83" s="19">
        <f>IF(OR($E83="",$A83="",$B83=""),"",IF(COUNTIFS($A$2:$A$301,$A83,$B$2:$B$301,$B83,$E$2:$E$301,$E83)&gt;1,"CLASH",""))</f>
      </c>
      <c r="H83" s="19">
        <f>IF(OR($F83="",$A83="",$B83=""),"",IF(COUNTIFS($A$2:$A$301,$A83,$B$2:$B$301,$B83,$F$2:$F$301,$F83)&gt;1,"CLASH",""))</f>
      </c>
      <c r="I83" s="18">
        <f>IF(OR($C83="",$A83="",$B83=""),"",$C83&amp;"|"&amp;$A83&amp;"|"&amp;$B83)</f>
      </c>
      <c r="J83" s="18">
        <f>IF($I83="","",$D83&amp;CHAR(10)&amp;$E83&amp;" · "&amp;$F83)</f>
      </c>
      <c r="K83" s="18">
        <f>IF(OR($E83="",$A83="",$B83=""),"",$E83&amp;"|"&amp;$A83&amp;"|"&amp;$B83)</f>
      </c>
      <c r="L83" s="18">
        <f>IF($K83="","",$C83&amp;CHAR(10)&amp;$D83&amp;" · "&amp;$F83)</f>
      </c>
    </row>
    <row r="84" spans="1:12" x14ac:dyDescent="0.25">
      <c r="A84" s="16"/>
      <c r="B84" s="16"/>
      <c r="C84" s="16"/>
      <c r="D84" s="16"/>
      <c r="E84" s="16"/>
      <c r="F84" s="16"/>
      <c r="G84" s="17">
        <f>IF(OR($E84="",$A84="",$B84=""),"",IF(COUNTIFS($A$2:$A$301,$A84,$B$2:$B$301,$B84,$E$2:$E$301,$E84)&gt;1,"CLASH",""))</f>
      </c>
      <c r="H84" s="17">
        <f>IF(OR($F84="",$A84="",$B84=""),"",IF(COUNTIFS($A$2:$A$301,$A84,$B$2:$B$301,$B84,$F$2:$F$301,$F84)&gt;1,"CLASH",""))</f>
      </c>
      <c r="I84" s="18">
        <f>IF(OR($C84="",$A84="",$B84=""),"",$C84&amp;"|"&amp;$A84&amp;"|"&amp;$B84)</f>
      </c>
      <c r="J84" s="18">
        <f>IF($I84="","",$D84&amp;CHAR(10)&amp;$E84&amp;" · "&amp;$F84)</f>
      </c>
      <c r="K84" s="18">
        <f>IF(OR($E84="",$A84="",$B84=""),"",$E84&amp;"|"&amp;$A84&amp;"|"&amp;$B84)</f>
      </c>
      <c r="L84" s="18">
        <f>IF($K84="","",$C84&amp;CHAR(10)&amp;$D84&amp;" · "&amp;$F84)</f>
      </c>
    </row>
    <row r="85" spans="1:12" x14ac:dyDescent="0.25">
      <c r="A85" s="16"/>
      <c r="B85" s="16"/>
      <c r="C85" s="16"/>
      <c r="D85" s="16"/>
      <c r="E85" s="16"/>
      <c r="F85" s="16"/>
      <c r="G85" s="19">
        <f>IF(OR($E85="",$A85="",$B85=""),"",IF(COUNTIFS($A$2:$A$301,$A85,$B$2:$B$301,$B85,$E$2:$E$301,$E85)&gt;1,"CLASH",""))</f>
      </c>
      <c r="H85" s="19">
        <f>IF(OR($F85="",$A85="",$B85=""),"",IF(COUNTIFS($A$2:$A$301,$A85,$B$2:$B$301,$B85,$F$2:$F$301,$F85)&gt;1,"CLASH",""))</f>
      </c>
      <c r="I85" s="18">
        <f>IF(OR($C85="",$A85="",$B85=""),"",$C85&amp;"|"&amp;$A85&amp;"|"&amp;$B85)</f>
      </c>
      <c r="J85" s="18">
        <f>IF($I85="","",$D85&amp;CHAR(10)&amp;$E85&amp;" · "&amp;$F85)</f>
      </c>
      <c r="K85" s="18">
        <f>IF(OR($E85="",$A85="",$B85=""),"",$E85&amp;"|"&amp;$A85&amp;"|"&amp;$B85)</f>
      </c>
      <c r="L85" s="18">
        <f>IF($K85="","",$C85&amp;CHAR(10)&amp;$D85&amp;" · "&amp;$F85)</f>
      </c>
    </row>
    <row r="86" spans="1:12" x14ac:dyDescent="0.25">
      <c r="A86" s="16"/>
      <c r="B86" s="16"/>
      <c r="C86" s="16"/>
      <c r="D86" s="16"/>
      <c r="E86" s="16"/>
      <c r="F86" s="16"/>
      <c r="G86" s="17">
        <f>IF(OR($E86="",$A86="",$B86=""),"",IF(COUNTIFS($A$2:$A$301,$A86,$B$2:$B$301,$B86,$E$2:$E$301,$E86)&gt;1,"CLASH",""))</f>
      </c>
      <c r="H86" s="17">
        <f>IF(OR($F86="",$A86="",$B86=""),"",IF(COUNTIFS($A$2:$A$301,$A86,$B$2:$B$301,$B86,$F$2:$F$301,$F86)&gt;1,"CLASH",""))</f>
      </c>
      <c r="I86" s="18">
        <f>IF(OR($C86="",$A86="",$B86=""),"",$C86&amp;"|"&amp;$A86&amp;"|"&amp;$B86)</f>
      </c>
      <c r="J86" s="18">
        <f>IF($I86="","",$D86&amp;CHAR(10)&amp;$E86&amp;" · "&amp;$F86)</f>
      </c>
      <c r="K86" s="18">
        <f>IF(OR($E86="",$A86="",$B86=""),"",$E86&amp;"|"&amp;$A86&amp;"|"&amp;$B86)</f>
      </c>
      <c r="L86" s="18">
        <f>IF($K86="","",$C86&amp;CHAR(10)&amp;$D86&amp;" · "&amp;$F86)</f>
      </c>
    </row>
    <row r="87" spans="1:12" x14ac:dyDescent="0.25">
      <c r="A87" s="16"/>
      <c r="B87" s="16"/>
      <c r="C87" s="16"/>
      <c r="D87" s="16"/>
      <c r="E87" s="16"/>
      <c r="F87" s="16"/>
      <c r="G87" s="19">
        <f>IF(OR($E87="",$A87="",$B87=""),"",IF(COUNTIFS($A$2:$A$301,$A87,$B$2:$B$301,$B87,$E$2:$E$301,$E87)&gt;1,"CLASH",""))</f>
      </c>
      <c r="H87" s="19">
        <f>IF(OR($F87="",$A87="",$B87=""),"",IF(COUNTIFS($A$2:$A$301,$A87,$B$2:$B$301,$B87,$F$2:$F$301,$F87)&gt;1,"CLASH",""))</f>
      </c>
      <c r="I87" s="18">
        <f>IF(OR($C87="",$A87="",$B87=""),"",$C87&amp;"|"&amp;$A87&amp;"|"&amp;$B87)</f>
      </c>
      <c r="J87" s="18">
        <f>IF($I87="","",$D87&amp;CHAR(10)&amp;$E87&amp;" · "&amp;$F87)</f>
      </c>
      <c r="K87" s="18">
        <f>IF(OR($E87="",$A87="",$B87=""),"",$E87&amp;"|"&amp;$A87&amp;"|"&amp;$B87)</f>
      </c>
      <c r="L87" s="18">
        <f>IF($K87="","",$C87&amp;CHAR(10)&amp;$D87&amp;" · "&amp;$F87)</f>
      </c>
    </row>
    <row r="88" spans="1:12" x14ac:dyDescent="0.25">
      <c r="A88" s="16"/>
      <c r="B88" s="16"/>
      <c r="C88" s="16"/>
      <c r="D88" s="16"/>
      <c r="E88" s="16"/>
      <c r="F88" s="16"/>
      <c r="G88" s="17">
        <f>IF(OR($E88="",$A88="",$B88=""),"",IF(COUNTIFS($A$2:$A$301,$A88,$B$2:$B$301,$B88,$E$2:$E$301,$E88)&gt;1,"CLASH",""))</f>
      </c>
      <c r="H88" s="17">
        <f>IF(OR($F88="",$A88="",$B88=""),"",IF(COUNTIFS($A$2:$A$301,$A88,$B$2:$B$301,$B88,$F$2:$F$301,$F88)&gt;1,"CLASH",""))</f>
      </c>
      <c r="I88" s="18">
        <f>IF(OR($C88="",$A88="",$B88=""),"",$C88&amp;"|"&amp;$A88&amp;"|"&amp;$B88)</f>
      </c>
      <c r="J88" s="18">
        <f>IF($I88="","",$D88&amp;CHAR(10)&amp;$E88&amp;" · "&amp;$F88)</f>
      </c>
      <c r="K88" s="18">
        <f>IF(OR($E88="",$A88="",$B88=""),"",$E88&amp;"|"&amp;$A88&amp;"|"&amp;$B88)</f>
      </c>
      <c r="L88" s="18">
        <f>IF($K88="","",$C88&amp;CHAR(10)&amp;$D88&amp;" · "&amp;$F88)</f>
      </c>
    </row>
    <row r="89" spans="1:12" x14ac:dyDescent="0.25">
      <c r="A89" s="16"/>
      <c r="B89" s="16"/>
      <c r="C89" s="16"/>
      <c r="D89" s="16"/>
      <c r="E89" s="16"/>
      <c r="F89" s="16"/>
      <c r="G89" s="19">
        <f>IF(OR($E89="",$A89="",$B89=""),"",IF(COUNTIFS($A$2:$A$301,$A89,$B$2:$B$301,$B89,$E$2:$E$301,$E89)&gt;1,"CLASH",""))</f>
      </c>
      <c r="H89" s="19">
        <f>IF(OR($F89="",$A89="",$B89=""),"",IF(COUNTIFS($A$2:$A$301,$A89,$B$2:$B$301,$B89,$F$2:$F$301,$F89)&gt;1,"CLASH",""))</f>
      </c>
      <c r="I89" s="18">
        <f>IF(OR($C89="",$A89="",$B89=""),"",$C89&amp;"|"&amp;$A89&amp;"|"&amp;$B89)</f>
      </c>
      <c r="J89" s="18">
        <f>IF($I89="","",$D89&amp;CHAR(10)&amp;$E89&amp;" · "&amp;$F89)</f>
      </c>
      <c r="K89" s="18">
        <f>IF(OR($E89="",$A89="",$B89=""),"",$E89&amp;"|"&amp;$A89&amp;"|"&amp;$B89)</f>
      </c>
      <c r="L89" s="18">
        <f>IF($K89="","",$C89&amp;CHAR(10)&amp;$D89&amp;" · "&amp;$F89)</f>
      </c>
    </row>
    <row r="90" spans="1:12" x14ac:dyDescent="0.25">
      <c r="A90" s="16"/>
      <c r="B90" s="16"/>
      <c r="C90" s="16"/>
      <c r="D90" s="16"/>
      <c r="E90" s="16"/>
      <c r="F90" s="16"/>
      <c r="G90" s="17">
        <f>IF(OR($E90="",$A90="",$B90=""),"",IF(COUNTIFS($A$2:$A$301,$A90,$B$2:$B$301,$B90,$E$2:$E$301,$E90)&gt;1,"CLASH",""))</f>
      </c>
      <c r="H90" s="17">
        <f>IF(OR($F90="",$A90="",$B90=""),"",IF(COUNTIFS($A$2:$A$301,$A90,$B$2:$B$301,$B90,$F$2:$F$301,$F90)&gt;1,"CLASH",""))</f>
      </c>
      <c r="I90" s="18">
        <f>IF(OR($C90="",$A90="",$B90=""),"",$C90&amp;"|"&amp;$A90&amp;"|"&amp;$B90)</f>
      </c>
      <c r="J90" s="18">
        <f>IF($I90="","",$D90&amp;CHAR(10)&amp;$E90&amp;" · "&amp;$F90)</f>
      </c>
      <c r="K90" s="18">
        <f>IF(OR($E90="",$A90="",$B90=""),"",$E90&amp;"|"&amp;$A90&amp;"|"&amp;$B90)</f>
      </c>
      <c r="L90" s="18">
        <f>IF($K90="","",$C90&amp;CHAR(10)&amp;$D90&amp;" · "&amp;$F90)</f>
      </c>
    </row>
    <row r="91" spans="1:12" x14ac:dyDescent="0.25">
      <c r="A91" s="16"/>
      <c r="B91" s="16"/>
      <c r="C91" s="16"/>
      <c r="D91" s="16"/>
      <c r="E91" s="16"/>
      <c r="F91" s="16"/>
      <c r="G91" s="19">
        <f>IF(OR($E91="",$A91="",$B91=""),"",IF(COUNTIFS($A$2:$A$301,$A91,$B$2:$B$301,$B91,$E$2:$E$301,$E91)&gt;1,"CLASH",""))</f>
      </c>
      <c r="H91" s="19">
        <f>IF(OR($F91="",$A91="",$B91=""),"",IF(COUNTIFS($A$2:$A$301,$A91,$B$2:$B$301,$B91,$F$2:$F$301,$F91)&gt;1,"CLASH",""))</f>
      </c>
      <c r="I91" s="18">
        <f>IF(OR($C91="",$A91="",$B91=""),"",$C91&amp;"|"&amp;$A91&amp;"|"&amp;$B91)</f>
      </c>
      <c r="J91" s="18">
        <f>IF($I91="","",$D91&amp;CHAR(10)&amp;$E91&amp;" · "&amp;$F91)</f>
      </c>
      <c r="K91" s="18">
        <f>IF(OR($E91="",$A91="",$B91=""),"",$E91&amp;"|"&amp;$A91&amp;"|"&amp;$B91)</f>
      </c>
      <c r="L91" s="18">
        <f>IF($K91="","",$C91&amp;CHAR(10)&amp;$D91&amp;" · "&amp;$F91)</f>
      </c>
    </row>
    <row r="92" spans="1:12" x14ac:dyDescent="0.25">
      <c r="A92" s="16"/>
      <c r="B92" s="16"/>
      <c r="C92" s="16"/>
      <c r="D92" s="16"/>
      <c r="E92" s="16"/>
      <c r="F92" s="16"/>
      <c r="G92" s="17">
        <f>IF(OR($E92="",$A92="",$B92=""),"",IF(COUNTIFS($A$2:$A$301,$A92,$B$2:$B$301,$B92,$E$2:$E$301,$E92)&gt;1,"CLASH",""))</f>
      </c>
      <c r="H92" s="17">
        <f>IF(OR($F92="",$A92="",$B92=""),"",IF(COUNTIFS($A$2:$A$301,$A92,$B$2:$B$301,$B92,$F$2:$F$301,$F92)&gt;1,"CLASH",""))</f>
      </c>
      <c r="I92" s="18">
        <f>IF(OR($C92="",$A92="",$B92=""),"",$C92&amp;"|"&amp;$A92&amp;"|"&amp;$B92)</f>
      </c>
      <c r="J92" s="18">
        <f>IF($I92="","",$D92&amp;CHAR(10)&amp;$E92&amp;" · "&amp;$F92)</f>
      </c>
      <c r="K92" s="18">
        <f>IF(OR($E92="",$A92="",$B92=""),"",$E92&amp;"|"&amp;$A92&amp;"|"&amp;$B92)</f>
      </c>
      <c r="L92" s="18">
        <f>IF($K92="","",$C92&amp;CHAR(10)&amp;$D92&amp;" · "&amp;$F92)</f>
      </c>
    </row>
    <row r="93" spans="1:12" x14ac:dyDescent="0.25">
      <c r="A93" s="16"/>
      <c r="B93" s="16"/>
      <c r="C93" s="16"/>
      <c r="D93" s="16"/>
      <c r="E93" s="16"/>
      <c r="F93" s="16"/>
      <c r="G93" s="19">
        <f>IF(OR($E93="",$A93="",$B93=""),"",IF(COUNTIFS($A$2:$A$301,$A93,$B$2:$B$301,$B93,$E$2:$E$301,$E93)&gt;1,"CLASH",""))</f>
      </c>
      <c r="H93" s="19">
        <f>IF(OR($F93="",$A93="",$B93=""),"",IF(COUNTIFS($A$2:$A$301,$A93,$B$2:$B$301,$B93,$F$2:$F$301,$F93)&gt;1,"CLASH",""))</f>
      </c>
      <c r="I93" s="18">
        <f>IF(OR($C93="",$A93="",$B93=""),"",$C93&amp;"|"&amp;$A93&amp;"|"&amp;$B93)</f>
      </c>
      <c r="J93" s="18">
        <f>IF($I93="","",$D93&amp;CHAR(10)&amp;$E93&amp;" · "&amp;$F93)</f>
      </c>
      <c r="K93" s="18">
        <f>IF(OR($E93="",$A93="",$B93=""),"",$E93&amp;"|"&amp;$A93&amp;"|"&amp;$B93)</f>
      </c>
      <c r="L93" s="18">
        <f>IF($K93="","",$C93&amp;CHAR(10)&amp;$D93&amp;" · "&amp;$F93)</f>
      </c>
    </row>
    <row r="94" spans="1:12" x14ac:dyDescent="0.25">
      <c r="A94" s="16"/>
      <c r="B94" s="16"/>
      <c r="C94" s="16"/>
      <c r="D94" s="16"/>
      <c r="E94" s="16"/>
      <c r="F94" s="16"/>
      <c r="G94" s="17">
        <f>IF(OR($E94="",$A94="",$B94=""),"",IF(COUNTIFS($A$2:$A$301,$A94,$B$2:$B$301,$B94,$E$2:$E$301,$E94)&gt;1,"CLASH",""))</f>
      </c>
      <c r="H94" s="17">
        <f>IF(OR($F94="",$A94="",$B94=""),"",IF(COUNTIFS($A$2:$A$301,$A94,$B$2:$B$301,$B94,$F$2:$F$301,$F94)&gt;1,"CLASH",""))</f>
      </c>
      <c r="I94" s="18">
        <f>IF(OR($C94="",$A94="",$B94=""),"",$C94&amp;"|"&amp;$A94&amp;"|"&amp;$B94)</f>
      </c>
      <c r="J94" s="18">
        <f>IF($I94="","",$D94&amp;CHAR(10)&amp;$E94&amp;" · "&amp;$F94)</f>
      </c>
      <c r="K94" s="18">
        <f>IF(OR($E94="",$A94="",$B94=""),"",$E94&amp;"|"&amp;$A94&amp;"|"&amp;$B94)</f>
      </c>
      <c r="L94" s="18">
        <f>IF($K94="","",$C94&amp;CHAR(10)&amp;$D94&amp;" · "&amp;$F94)</f>
      </c>
    </row>
    <row r="95" spans="1:12" x14ac:dyDescent="0.25">
      <c r="A95" s="16"/>
      <c r="B95" s="16"/>
      <c r="C95" s="16"/>
      <c r="D95" s="16"/>
      <c r="E95" s="16"/>
      <c r="F95" s="16"/>
      <c r="G95" s="19">
        <f>IF(OR($E95="",$A95="",$B95=""),"",IF(COUNTIFS($A$2:$A$301,$A95,$B$2:$B$301,$B95,$E$2:$E$301,$E95)&gt;1,"CLASH",""))</f>
      </c>
      <c r="H95" s="19">
        <f>IF(OR($F95="",$A95="",$B95=""),"",IF(COUNTIFS($A$2:$A$301,$A95,$B$2:$B$301,$B95,$F$2:$F$301,$F95)&gt;1,"CLASH",""))</f>
      </c>
      <c r="I95" s="18">
        <f>IF(OR($C95="",$A95="",$B95=""),"",$C95&amp;"|"&amp;$A95&amp;"|"&amp;$B95)</f>
      </c>
      <c r="J95" s="18">
        <f>IF($I95="","",$D95&amp;CHAR(10)&amp;$E95&amp;" · "&amp;$F95)</f>
      </c>
      <c r="K95" s="18">
        <f>IF(OR($E95="",$A95="",$B95=""),"",$E95&amp;"|"&amp;$A95&amp;"|"&amp;$B95)</f>
      </c>
      <c r="L95" s="18">
        <f>IF($K95="","",$C95&amp;CHAR(10)&amp;$D95&amp;" · "&amp;$F95)</f>
      </c>
    </row>
    <row r="96" spans="1:12" x14ac:dyDescent="0.25">
      <c r="A96" s="16"/>
      <c r="B96" s="16"/>
      <c r="C96" s="16"/>
      <c r="D96" s="16"/>
      <c r="E96" s="16"/>
      <c r="F96" s="16"/>
      <c r="G96" s="17">
        <f>IF(OR($E96="",$A96="",$B96=""),"",IF(COUNTIFS($A$2:$A$301,$A96,$B$2:$B$301,$B96,$E$2:$E$301,$E96)&gt;1,"CLASH",""))</f>
      </c>
      <c r="H96" s="17">
        <f>IF(OR($F96="",$A96="",$B96=""),"",IF(COUNTIFS($A$2:$A$301,$A96,$B$2:$B$301,$B96,$F$2:$F$301,$F96)&gt;1,"CLASH",""))</f>
      </c>
      <c r="I96" s="18">
        <f>IF(OR($C96="",$A96="",$B96=""),"",$C96&amp;"|"&amp;$A96&amp;"|"&amp;$B96)</f>
      </c>
      <c r="J96" s="18">
        <f>IF($I96="","",$D96&amp;CHAR(10)&amp;$E96&amp;" · "&amp;$F96)</f>
      </c>
      <c r="K96" s="18">
        <f>IF(OR($E96="",$A96="",$B96=""),"",$E96&amp;"|"&amp;$A96&amp;"|"&amp;$B96)</f>
      </c>
      <c r="L96" s="18">
        <f>IF($K96="","",$C96&amp;CHAR(10)&amp;$D96&amp;" · "&amp;$F96)</f>
      </c>
    </row>
    <row r="97" spans="1:12" x14ac:dyDescent="0.25">
      <c r="A97" s="16"/>
      <c r="B97" s="16"/>
      <c r="C97" s="16"/>
      <c r="D97" s="16"/>
      <c r="E97" s="16"/>
      <c r="F97" s="16"/>
      <c r="G97" s="19">
        <f>IF(OR($E97="",$A97="",$B97=""),"",IF(COUNTIFS($A$2:$A$301,$A97,$B$2:$B$301,$B97,$E$2:$E$301,$E97)&gt;1,"CLASH",""))</f>
      </c>
      <c r="H97" s="19">
        <f>IF(OR($F97="",$A97="",$B97=""),"",IF(COUNTIFS($A$2:$A$301,$A97,$B$2:$B$301,$B97,$F$2:$F$301,$F97)&gt;1,"CLASH",""))</f>
      </c>
      <c r="I97" s="18">
        <f>IF(OR($C97="",$A97="",$B97=""),"",$C97&amp;"|"&amp;$A97&amp;"|"&amp;$B97)</f>
      </c>
      <c r="J97" s="18">
        <f>IF($I97="","",$D97&amp;CHAR(10)&amp;$E97&amp;" · "&amp;$F97)</f>
      </c>
      <c r="K97" s="18">
        <f>IF(OR($E97="",$A97="",$B97=""),"",$E97&amp;"|"&amp;$A97&amp;"|"&amp;$B97)</f>
      </c>
      <c r="L97" s="18">
        <f>IF($K97="","",$C97&amp;CHAR(10)&amp;$D97&amp;" · "&amp;$F97)</f>
      </c>
    </row>
    <row r="98" spans="1:12" x14ac:dyDescent="0.25">
      <c r="A98" s="16"/>
      <c r="B98" s="16"/>
      <c r="C98" s="16"/>
      <c r="D98" s="16"/>
      <c r="E98" s="16"/>
      <c r="F98" s="16"/>
      <c r="G98" s="17">
        <f>IF(OR($E98="",$A98="",$B98=""),"",IF(COUNTIFS($A$2:$A$301,$A98,$B$2:$B$301,$B98,$E$2:$E$301,$E98)&gt;1,"CLASH",""))</f>
      </c>
      <c r="H98" s="17">
        <f>IF(OR($F98="",$A98="",$B98=""),"",IF(COUNTIFS($A$2:$A$301,$A98,$B$2:$B$301,$B98,$F$2:$F$301,$F98)&gt;1,"CLASH",""))</f>
      </c>
      <c r="I98" s="18">
        <f>IF(OR($C98="",$A98="",$B98=""),"",$C98&amp;"|"&amp;$A98&amp;"|"&amp;$B98)</f>
      </c>
      <c r="J98" s="18">
        <f>IF($I98="","",$D98&amp;CHAR(10)&amp;$E98&amp;" · "&amp;$F98)</f>
      </c>
      <c r="K98" s="18">
        <f>IF(OR($E98="",$A98="",$B98=""),"",$E98&amp;"|"&amp;$A98&amp;"|"&amp;$B98)</f>
      </c>
      <c r="L98" s="18">
        <f>IF($K98="","",$C98&amp;CHAR(10)&amp;$D98&amp;" · "&amp;$F98)</f>
      </c>
    </row>
    <row r="99" spans="1:12" x14ac:dyDescent="0.25">
      <c r="A99" s="16"/>
      <c r="B99" s="16"/>
      <c r="C99" s="16"/>
      <c r="D99" s="16"/>
      <c r="E99" s="16"/>
      <c r="F99" s="16"/>
      <c r="G99" s="19">
        <f>IF(OR($E99="",$A99="",$B99=""),"",IF(COUNTIFS($A$2:$A$301,$A99,$B$2:$B$301,$B99,$E$2:$E$301,$E99)&gt;1,"CLASH",""))</f>
      </c>
      <c r="H99" s="19">
        <f>IF(OR($F99="",$A99="",$B99=""),"",IF(COUNTIFS($A$2:$A$301,$A99,$B$2:$B$301,$B99,$F$2:$F$301,$F99)&gt;1,"CLASH",""))</f>
      </c>
      <c r="I99" s="18">
        <f>IF(OR($C99="",$A99="",$B99=""),"",$C99&amp;"|"&amp;$A99&amp;"|"&amp;$B99)</f>
      </c>
      <c r="J99" s="18">
        <f>IF($I99="","",$D99&amp;CHAR(10)&amp;$E99&amp;" · "&amp;$F99)</f>
      </c>
      <c r="K99" s="18">
        <f>IF(OR($E99="",$A99="",$B99=""),"",$E99&amp;"|"&amp;$A99&amp;"|"&amp;$B99)</f>
      </c>
      <c r="L99" s="18">
        <f>IF($K99="","",$C99&amp;CHAR(10)&amp;$D99&amp;" · "&amp;$F99)</f>
      </c>
    </row>
    <row r="100" spans="1:12" x14ac:dyDescent="0.25">
      <c r="A100" s="16"/>
      <c r="B100" s="16"/>
      <c r="C100" s="16"/>
      <c r="D100" s="16"/>
      <c r="E100" s="16"/>
      <c r="F100" s="16"/>
      <c r="G100" s="17">
        <f>IF(OR($E100="",$A100="",$B100=""),"",IF(COUNTIFS($A$2:$A$301,$A100,$B$2:$B$301,$B100,$E$2:$E$301,$E100)&gt;1,"CLASH",""))</f>
      </c>
      <c r="H100" s="17">
        <f>IF(OR($F100="",$A100="",$B100=""),"",IF(COUNTIFS($A$2:$A$301,$A100,$B$2:$B$301,$B100,$F$2:$F$301,$F100)&gt;1,"CLASH",""))</f>
      </c>
      <c r="I100" s="18">
        <f>IF(OR($C100="",$A100="",$B100=""),"",$C100&amp;"|"&amp;$A100&amp;"|"&amp;$B100)</f>
      </c>
      <c r="J100" s="18">
        <f>IF($I100="","",$D100&amp;CHAR(10)&amp;$E100&amp;" · "&amp;$F100)</f>
      </c>
      <c r="K100" s="18">
        <f>IF(OR($E100="",$A100="",$B100=""),"",$E100&amp;"|"&amp;$A100&amp;"|"&amp;$B100)</f>
      </c>
      <c r="L100" s="18">
        <f>IF($K100="","",$C100&amp;CHAR(10)&amp;$D100&amp;" · "&amp;$F100)</f>
      </c>
    </row>
    <row r="101" spans="1:12" x14ac:dyDescent="0.25">
      <c r="A101" s="16"/>
      <c r="B101" s="16"/>
      <c r="C101" s="16"/>
      <c r="D101" s="16"/>
      <c r="E101" s="16"/>
      <c r="F101" s="16"/>
      <c r="G101" s="19">
        <f>IF(OR($E101="",$A101="",$B101=""),"",IF(COUNTIFS($A$2:$A$301,$A101,$B$2:$B$301,$B101,$E$2:$E$301,$E101)&gt;1,"CLASH",""))</f>
      </c>
      <c r="H101" s="19">
        <f>IF(OR($F101="",$A101="",$B101=""),"",IF(COUNTIFS($A$2:$A$301,$A101,$B$2:$B$301,$B101,$F$2:$F$301,$F101)&gt;1,"CLASH",""))</f>
      </c>
      <c r="I101" s="18">
        <f>IF(OR($C101="",$A101="",$B101=""),"",$C101&amp;"|"&amp;$A101&amp;"|"&amp;$B101)</f>
      </c>
      <c r="J101" s="18">
        <f>IF($I101="","",$D101&amp;CHAR(10)&amp;$E101&amp;" · "&amp;$F101)</f>
      </c>
      <c r="K101" s="18">
        <f>IF(OR($E101="",$A101="",$B101=""),"",$E101&amp;"|"&amp;$A101&amp;"|"&amp;$B101)</f>
      </c>
      <c r="L101" s="18">
        <f>IF($K101="","",$C101&amp;CHAR(10)&amp;$D101&amp;" · "&amp;$F101)</f>
      </c>
    </row>
    <row r="102" spans="1:12" x14ac:dyDescent="0.25">
      <c r="A102" s="16"/>
      <c r="B102" s="16"/>
      <c r="C102" s="16"/>
      <c r="D102" s="16"/>
      <c r="E102" s="16"/>
      <c r="F102" s="16"/>
      <c r="G102" s="17">
        <f>IF(OR($E102="",$A102="",$B102=""),"",IF(COUNTIFS($A$2:$A$301,$A102,$B$2:$B$301,$B102,$E$2:$E$301,$E102)&gt;1,"CLASH",""))</f>
      </c>
      <c r="H102" s="17">
        <f>IF(OR($F102="",$A102="",$B102=""),"",IF(COUNTIFS($A$2:$A$301,$A102,$B$2:$B$301,$B102,$F$2:$F$301,$F102)&gt;1,"CLASH",""))</f>
      </c>
      <c r="I102" s="18">
        <f>IF(OR($C102="",$A102="",$B102=""),"",$C102&amp;"|"&amp;$A102&amp;"|"&amp;$B102)</f>
      </c>
      <c r="J102" s="18">
        <f>IF($I102="","",$D102&amp;CHAR(10)&amp;$E102&amp;" · "&amp;$F102)</f>
      </c>
      <c r="K102" s="18">
        <f>IF(OR($E102="",$A102="",$B102=""),"",$E102&amp;"|"&amp;$A102&amp;"|"&amp;$B102)</f>
      </c>
      <c r="L102" s="18">
        <f>IF($K102="","",$C102&amp;CHAR(10)&amp;$D102&amp;" · "&amp;$F102)</f>
      </c>
    </row>
    <row r="103" spans="1:12" x14ac:dyDescent="0.25">
      <c r="A103" s="16"/>
      <c r="B103" s="16"/>
      <c r="C103" s="16"/>
      <c r="D103" s="16"/>
      <c r="E103" s="16"/>
      <c r="F103" s="16"/>
      <c r="G103" s="19">
        <f>IF(OR($E103="",$A103="",$B103=""),"",IF(COUNTIFS($A$2:$A$301,$A103,$B$2:$B$301,$B103,$E$2:$E$301,$E103)&gt;1,"CLASH",""))</f>
      </c>
      <c r="H103" s="19">
        <f>IF(OR($F103="",$A103="",$B103=""),"",IF(COUNTIFS($A$2:$A$301,$A103,$B$2:$B$301,$B103,$F$2:$F$301,$F103)&gt;1,"CLASH",""))</f>
      </c>
      <c r="I103" s="18">
        <f>IF(OR($C103="",$A103="",$B103=""),"",$C103&amp;"|"&amp;$A103&amp;"|"&amp;$B103)</f>
      </c>
      <c r="J103" s="18">
        <f>IF($I103="","",$D103&amp;CHAR(10)&amp;$E103&amp;" · "&amp;$F103)</f>
      </c>
      <c r="K103" s="18">
        <f>IF(OR($E103="",$A103="",$B103=""),"",$E103&amp;"|"&amp;$A103&amp;"|"&amp;$B103)</f>
      </c>
      <c r="L103" s="18">
        <f>IF($K103="","",$C103&amp;CHAR(10)&amp;$D103&amp;" · "&amp;$F103)</f>
      </c>
    </row>
    <row r="104" spans="1:12" x14ac:dyDescent="0.25">
      <c r="A104" s="16"/>
      <c r="B104" s="16"/>
      <c r="C104" s="16"/>
      <c r="D104" s="16"/>
      <c r="E104" s="16"/>
      <c r="F104" s="16"/>
      <c r="G104" s="17">
        <f>IF(OR($E104="",$A104="",$B104=""),"",IF(COUNTIFS($A$2:$A$301,$A104,$B$2:$B$301,$B104,$E$2:$E$301,$E104)&gt;1,"CLASH",""))</f>
      </c>
      <c r="H104" s="17">
        <f>IF(OR($F104="",$A104="",$B104=""),"",IF(COUNTIFS($A$2:$A$301,$A104,$B$2:$B$301,$B104,$F$2:$F$301,$F104)&gt;1,"CLASH",""))</f>
      </c>
      <c r="I104" s="18">
        <f>IF(OR($C104="",$A104="",$B104=""),"",$C104&amp;"|"&amp;$A104&amp;"|"&amp;$B104)</f>
      </c>
      <c r="J104" s="18">
        <f>IF($I104="","",$D104&amp;CHAR(10)&amp;$E104&amp;" · "&amp;$F104)</f>
      </c>
      <c r="K104" s="18">
        <f>IF(OR($E104="",$A104="",$B104=""),"",$E104&amp;"|"&amp;$A104&amp;"|"&amp;$B104)</f>
      </c>
      <c r="L104" s="18">
        <f>IF($K104="","",$C104&amp;CHAR(10)&amp;$D104&amp;" · "&amp;$F104)</f>
      </c>
    </row>
    <row r="105" spans="1:12" x14ac:dyDescent="0.25">
      <c r="A105" s="16"/>
      <c r="B105" s="16"/>
      <c r="C105" s="16"/>
      <c r="D105" s="16"/>
      <c r="E105" s="16"/>
      <c r="F105" s="16"/>
      <c r="G105" s="19">
        <f>IF(OR($E105="",$A105="",$B105=""),"",IF(COUNTIFS($A$2:$A$301,$A105,$B$2:$B$301,$B105,$E$2:$E$301,$E105)&gt;1,"CLASH",""))</f>
      </c>
      <c r="H105" s="19">
        <f>IF(OR($F105="",$A105="",$B105=""),"",IF(COUNTIFS($A$2:$A$301,$A105,$B$2:$B$301,$B105,$F$2:$F$301,$F105)&gt;1,"CLASH",""))</f>
      </c>
      <c r="I105" s="18">
        <f>IF(OR($C105="",$A105="",$B105=""),"",$C105&amp;"|"&amp;$A105&amp;"|"&amp;$B105)</f>
      </c>
      <c r="J105" s="18">
        <f>IF($I105="","",$D105&amp;CHAR(10)&amp;$E105&amp;" · "&amp;$F105)</f>
      </c>
      <c r="K105" s="18">
        <f>IF(OR($E105="",$A105="",$B105=""),"",$E105&amp;"|"&amp;$A105&amp;"|"&amp;$B105)</f>
      </c>
      <c r="L105" s="18">
        <f>IF($K105="","",$C105&amp;CHAR(10)&amp;$D105&amp;" · "&amp;$F105)</f>
      </c>
    </row>
    <row r="106" spans="1:12" x14ac:dyDescent="0.25">
      <c r="A106" s="16"/>
      <c r="B106" s="16"/>
      <c r="C106" s="16"/>
      <c r="D106" s="16"/>
      <c r="E106" s="16"/>
      <c r="F106" s="16"/>
      <c r="G106" s="17">
        <f>IF(OR($E106="",$A106="",$B106=""),"",IF(COUNTIFS($A$2:$A$301,$A106,$B$2:$B$301,$B106,$E$2:$E$301,$E106)&gt;1,"CLASH",""))</f>
      </c>
      <c r="H106" s="17">
        <f>IF(OR($F106="",$A106="",$B106=""),"",IF(COUNTIFS($A$2:$A$301,$A106,$B$2:$B$301,$B106,$F$2:$F$301,$F106)&gt;1,"CLASH",""))</f>
      </c>
      <c r="I106" s="18">
        <f>IF(OR($C106="",$A106="",$B106=""),"",$C106&amp;"|"&amp;$A106&amp;"|"&amp;$B106)</f>
      </c>
      <c r="J106" s="18">
        <f>IF($I106="","",$D106&amp;CHAR(10)&amp;$E106&amp;" · "&amp;$F106)</f>
      </c>
      <c r="K106" s="18">
        <f>IF(OR($E106="",$A106="",$B106=""),"",$E106&amp;"|"&amp;$A106&amp;"|"&amp;$B106)</f>
      </c>
      <c r="L106" s="18">
        <f>IF($K106="","",$C106&amp;CHAR(10)&amp;$D106&amp;" · "&amp;$F106)</f>
      </c>
    </row>
    <row r="107" spans="1:12" x14ac:dyDescent="0.25">
      <c r="A107" s="16"/>
      <c r="B107" s="16"/>
      <c r="C107" s="16"/>
      <c r="D107" s="16"/>
      <c r="E107" s="16"/>
      <c r="F107" s="16"/>
      <c r="G107" s="19">
        <f>IF(OR($E107="",$A107="",$B107=""),"",IF(COUNTIFS($A$2:$A$301,$A107,$B$2:$B$301,$B107,$E$2:$E$301,$E107)&gt;1,"CLASH",""))</f>
      </c>
      <c r="H107" s="19">
        <f>IF(OR($F107="",$A107="",$B107=""),"",IF(COUNTIFS($A$2:$A$301,$A107,$B$2:$B$301,$B107,$F$2:$F$301,$F107)&gt;1,"CLASH",""))</f>
      </c>
      <c r="I107" s="18">
        <f>IF(OR($C107="",$A107="",$B107=""),"",$C107&amp;"|"&amp;$A107&amp;"|"&amp;$B107)</f>
      </c>
      <c r="J107" s="18">
        <f>IF($I107="","",$D107&amp;CHAR(10)&amp;$E107&amp;" · "&amp;$F107)</f>
      </c>
      <c r="K107" s="18">
        <f>IF(OR($E107="",$A107="",$B107=""),"",$E107&amp;"|"&amp;$A107&amp;"|"&amp;$B107)</f>
      </c>
      <c r="L107" s="18">
        <f>IF($K107="","",$C107&amp;CHAR(10)&amp;$D107&amp;" · "&amp;$F107)</f>
      </c>
    </row>
    <row r="108" spans="1:12" x14ac:dyDescent="0.25">
      <c r="A108" s="16"/>
      <c r="B108" s="16"/>
      <c r="C108" s="16"/>
      <c r="D108" s="16"/>
      <c r="E108" s="16"/>
      <c r="F108" s="16"/>
      <c r="G108" s="17">
        <f>IF(OR($E108="",$A108="",$B108=""),"",IF(COUNTIFS($A$2:$A$301,$A108,$B$2:$B$301,$B108,$E$2:$E$301,$E108)&gt;1,"CLASH",""))</f>
      </c>
      <c r="H108" s="17">
        <f>IF(OR($F108="",$A108="",$B108=""),"",IF(COUNTIFS($A$2:$A$301,$A108,$B$2:$B$301,$B108,$F$2:$F$301,$F108)&gt;1,"CLASH",""))</f>
      </c>
      <c r="I108" s="18">
        <f>IF(OR($C108="",$A108="",$B108=""),"",$C108&amp;"|"&amp;$A108&amp;"|"&amp;$B108)</f>
      </c>
      <c r="J108" s="18">
        <f>IF($I108="","",$D108&amp;CHAR(10)&amp;$E108&amp;" · "&amp;$F108)</f>
      </c>
      <c r="K108" s="18">
        <f>IF(OR($E108="",$A108="",$B108=""),"",$E108&amp;"|"&amp;$A108&amp;"|"&amp;$B108)</f>
      </c>
      <c r="L108" s="18">
        <f>IF($K108="","",$C108&amp;CHAR(10)&amp;$D108&amp;" · "&amp;$F108)</f>
      </c>
    </row>
    <row r="109" spans="1:12" x14ac:dyDescent="0.25">
      <c r="A109" s="16"/>
      <c r="B109" s="16"/>
      <c r="C109" s="16"/>
      <c r="D109" s="16"/>
      <c r="E109" s="16"/>
      <c r="F109" s="16"/>
      <c r="G109" s="19">
        <f>IF(OR($E109="",$A109="",$B109=""),"",IF(COUNTIFS($A$2:$A$301,$A109,$B$2:$B$301,$B109,$E$2:$E$301,$E109)&gt;1,"CLASH",""))</f>
      </c>
      <c r="H109" s="19">
        <f>IF(OR($F109="",$A109="",$B109=""),"",IF(COUNTIFS($A$2:$A$301,$A109,$B$2:$B$301,$B109,$F$2:$F$301,$F109)&gt;1,"CLASH",""))</f>
      </c>
      <c r="I109" s="18">
        <f>IF(OR($C109="",$A109="",$B109=""),"",$C109&amp;"|"&amp;$A109&amp;"|"&amp;$B109)</f>
      </c>
      <c r="J109" s="18">
        <f>IF($I109="","",$D109&amp;CHAR(10)&amp;$E109&amp;" · "&amp;$F109)</f>
      </c>
      <c r="K109" s="18">
        <f>IF(OR($E109="",$A109="",$B109=""),"",$E109&amp;"|"&amp;$A109&amp;"|"&amp;$B109)</f>
      </c>
      <c r="L109" s="18">
        <f>IF($K109="","",$C109&amp;CHAR(10)&amp;$D109&amp;" · "&amp;$F109)</f>
      </c>
    </row>
    <row r="110" spans="1:12" x14ac:dyDescent="0.25">
      <c r="A110" s="16"/>
      <c r="B110" s="16"/>
      <c r="C110" s="16"/>
      <c r="D110" s="16"/>
      <c r="E110" s="16"/>
      <c r="F110" s="16"/>
      <c r="G110" s="17">
        <f>IF(OR($E110="",$A110="",$B110=""),"",IF(COUNTIFS($A$2:$A$301,$A110,$B$2:$B$301,$B110,$E$2:$E$301,$E110)&gt;1,"CLASH",""))</f>
      </c>
      <c r="H110" s="17">
        <f>IF(OR($F110="",$A110="",$B110=""),"",IF(COUNTIFS($A$2:$A$301,$A110,$B$2:$B$301,$B110,$F$2:$F$301,$F110)&gt;1,"CLASH",""))</f>
      </c>
      <c r="I110" s="18">
        <f>IF(OR($C110="",$A110="",$B110=""),"",$C110&amp;"|"&amp;$A110&amp;"|"&amp;$B110)</f>
      </c>
      <c r="J110" s="18">
        <f>IF($I110="","",$D110&amp;CHAR(10)&amp;$E110&amp;" · "&amp;$F110)</f>
      </c>
      <c r="K110" s="18">
        <f>IF(OR($E110="",$A110="",$B110=""),"",$E110&amp;"|"&amp;$A110&amp;"|"&amp;$B110)</f>
      </c>
      <c r="L110" s="18">
        <f>IF($K110="","",$C110&amp;CHAR(10)&amp;$D110&amp;" · "&amp;$F110)</f>
      </c>
    </row>
    <row r="111" spans="1:12" x14ac:dyDescent="0.25">
      <c r="A111" s="16"/>
      <c r="B111" s="16"/>
      <c r="C111" s="16"/>
      <c r="D111" s="16"/>
      <c r="E111" s="16"/>
      <c r="F111" s="16"/>
      <c r="G111" s="19">
        <f>IF(OR($E111="",$A111="",$B111=""),"",IF(COUNTIFS($A$2:$A$301,$A111,$B$2:$B$301,$B111,$E$2:$E$301,$E111)&gt;1,"CLASH",""))</f>
      </c>
      <c r="H111" s="19">
        <f>IF(OR($F111="",$A111="",$B111=""),"",IF(COUNTIFS($A$2:$A$301,$A111,$B$2:$B$301,$B111,$F$2:$F$301,$F111)&gt;1,"CLASH",""))</f>
      </c>
      <c r="I111" s="18">
        <f>IF(OR($C111="",$A111="",$B111=""),"",$C111&amp;"|"&amp;$A111&amp;"|"&amp;$B111)</f>
      </c>
      <c r="J111" s="18">
        <f>IF($I111="","",$D111&amp;CHAR(10)&amp;$E111&amp;" · "&amp;$F111)</f>
      </c>
      <c r="K111" s="18">
        <f>IF(OR($E111="",$A111="",$B111=""),"",$E111&amp;"|"&amp;$A111&amp;"|"&amp;$B111)</f>
      </c>
      <c r="L111" s="18">
        <f>IF($K111="","",$C111&amp;CHAR(10)&amp;$D111&amp;" · "&amp;$F111)</f>
      </c>
    </row>
    <row r="112" spans="1:12" x14ac:dyDescent="0.25">
      <c r="A112" s="16"/>
      <c r="B112" s="16"/>
      <c r="C112" s="16"/>
      <c r="D112" s="16"/>
      <c r="E112" s="16"/>
      <c r="F112" s="16"/>
      <c r="G112" s="17">
        <f>IF(OR($E112="",$A112="",$B112=""),"",IF(COUNTIFS($A$2:$A$301,$A112,$B$2:$B$301,$B112,$E$2:$E$301,$E112)&gt;1,"CLASH",""))</f>
      </c>
      <c r="H112" s="17">
        <f>IF(OR($F112="",$A112="",$B112=""),"",IF(COUNTIFS($A$2:$A$301,$A112,$B$2:$B$301,$B112,$F$2:$F$301,$F112)&gt;1,"CLASH",""))</f>
      </c>
      <c r="I112" s="18">
        <f>IF(OR($C112="",$A112="",$B112=""),"",$C112&amp;"|"&amp;$A112&amp;"|"&amp;$B112)</f>
      </c>
      <c r="J112" s="18">
        <f>IF($I112="","",$D112&amp;CHAR(10)&amp;$E112&amp;" · "&amp;$F112)</f>
      </c>
      <c r="K112" s="18">
        <f>IF(OR($E112="",$A112="",$B112=""),"",$E112&amp;"|"&amp;$A112&amp;"|"&amp;$B112)</f>
      </c>
      <c r="L112" s="18">
        <f>IF($K112="","",$C112&amp;CHAR(10)&amp;$D112&amp;" · "&amp;$F112)</f>
      </c>
    </row>
    <row r="113" spans="1:12" x14ac:dyDescent="0.25">
      <c r="A113" s="16"/>
      <c r="B113" s="16"/>
      <c r="C113" s="16"/>
      <c r="D113" s="16"/>
      <c r="E113" s="16"/>
      <c r="F113" s="16"/>
      <c r="G113" s="19">
        <f>IF(OR($E113="",$A113="",$B113=""),"",IF(COUNTIFS($A$2:$A$301,$A113,$B$2:$B$301,$B113,$E$2:$E$301,$E113)&gt;1,"CLASH",""))</f>
      </c>
      <c r="H113" s="19">
        <f>IF(OR($F113="",$A113="",$B113=""),"",IF(COUNTIFS($A$2:$A$301,$A113,$B$2:$B$301,$B113,$F$2:$F$301,$F113)&gt;1,"CLASH",""))</f>
      </c>
      <c r="I113" s="18">
        <f>IF(OR($C113="",$A113="",$B113=""),"",$C113&amp;"|"&amp;$A113&amp;"|"&amp;$B113)</f>
      </c>
      <c r="J113" s="18">
        <f>IF($I113="","",$D113&amp;CHAR(10)&amp;$E113&amp;" · "&amp;$F113)</f>
      </c>
      <c r="K113" s="18">
        <f>IF(OR($E113="",$A113="",$B113=""),"",$E113&amp;"|"&amp;$A113&amp;"|"&amp;$B113)</f>
      </c>
      <c r="L113" s="18">
        <f>IF($K113="","",$C113&amp;CHAR(10)&amp;$D113&amp;" · "&amp;$F113)</f>
      </c>
    </row>
    <row r="114" spans="1:12" x14ac:dyDescent="0.25">
      <c r="A114" s="16"/>
      <c r="B114" s="16"/>
      <c r="C114" s="16"/>
      <c r="D114" s="16"/>
      <c r="E114" s="16"/>
      <c r="F114" s="16"/>
      <c r="G114" s="17">
        <f>IF(OR($E114="",$A114="",$B114=""),"",IF(COUNTIFS($A$2:$A$301,$A114,$B$2:$B$301,$B114,$E$2:$E$301,$E114)&gt;1,"CLASH",""))</f>
      </c>
      <c r="H114" s="17">
        <f>IF(OR($F114="",$A114="",$B114=""),"",IF(COUNTIFS($A$2:$A$301,$A114,$B$2:$B$301,$B114,$F$2:$F$301,$F114)&gt;1,"CLASH",""))</f>
      </c>
      <c r="I114" s="18">
        <f>IF(OR($C114="",$A114="",$B114=""),"",$C114&amp;"|"&amp;$A114&amp;"|"&amp;$B114)</f>
      </c>
      <c r="J114" s="18">
        <f>IF($I114="","",$D114&amp;CHAR(10)&amp;$E114&amp;" · "&amp;$F114)</f>
      </c>
      <c r="K114" s="18">
        <f>IF(OR($E114="",$A114="",$B114=""),"",$E114&amp;"|"&amp;$A114&amp;"|"&amp;$B114)</f>
      </c>
      <c r="L114" s="18">
        <f>IF($K114="","",$C114&amp;CHAR(10)&amp;$D114&amp;" · "&amp;$F114)</f>
      </c>
    </row>
    <row r="115" spans="1:12" x14ac:dyDescent="0.25">
      <c r="A115" s="16"/>
      <c r="B115" s="16"/>
      <c r="C115" s="16"/>
      <c r="D115" s="16"/>
      <c r="E115" s="16"/>
      <c r="F115" s="16"/>
      <c r="G115" s="19">
        <f>IF(OR($E115="",$A115="",$B115=""),"",IF(COUNTIFS($A$2:$A$301,$A115,$B$2:$B$301,$B115,$E$2:$E$301,$E115)&gt;1,"CLASH",""))</f>
      </c>
      <c r="H115" s="19">
        <f>IF(OR($F115="",$A115="",$B115=""),"",IF(COUNTIFS($A$2:$A$301,$A115,$B$2:$B$301,$B115,$F$2:$F$301,$F115)&gt;1,"CLASH",""))</f>
      </c>
      <c r="I115" s="18">
        <f>IF(OR($C115="",$A115="",$B115=""),"",$C115&amp;"|"&amp;$A115&amp;"|"&amp;$B115)</f>
      </c>
      <c r="J115" s="18">
        <f>IF($I115="","",$D115&amp;CHAR(10)&amp;$E115&amp;" · "&amp;$F115)</f>
      </c>
      <c r="K115" s="18">
        <f>IF(OR($E115="",$A115="",$B115=""),"",$E115&amp;"|"&amp;$A115&amp;"|"&amp;$B115)</f>
      </c>
      <c r="L115" s="18">
        <f>IF($K115="","",$C115&amp;CHAR(10)&amp;$D115&amp;" · "&amp;$F115)</f>
      </c>
    </row>
    <row r="116" spans="1:12" x14ac:dyDescent="0.25">
      <c r="A116" s="16"/>
      <c r="B116" s="16"/>
      <c r="C116" s="16"/>
      <c r="D116" s="16"/>
      <c r="E116" s="16"/>
      <c r="F116" s="16"/>
      <c r="G116" s="17">
        <f>IF(OR($E116="",$A116="",$B116=""),"",IF(COUNTIFS($A$2:$A$301,$A116,$B$2:$B$301,$B116,$E$2:$E$301,$E116)&gt;1,"CLASH",""))</f>
      </c>
      <c r="H116" s="17">
        <f>IF(OR($F116="",$A116="",$B116=""),"",IF(COUNTIFS($A$2:$A$301,$A116,$B$2:$B$301,$B116,$F$2:$F$301,$F116)&gt;1,"CLASH",""))</f>
      </c>
      <c r="I116" s="18">
        <f>IF(OR($C116="",$A116="",$B116=""),"",$C116&amp;"|"&amp;$A116&amp;"|"&amp;$B116)</f>
      </c>
      <c r="J116" s="18">
        <f>IF($I116="","",$D116&amp;CHAR(10)&amp;$E116&amp;" · "&amp;$F116)</f>
      </c>
      <c r="K116" s="18">
        <f>IF(OR($E116="",$A116="",$B116=""),"",$E116&amp;"|"&amp;$A116&amp;"|"&amp;$B116)</f>
      </c>
      <c r="L116" s="18">
        <f>IF($K116="","",$C116&amp;CHAR(10)&amp;$D116&amp;" · "&amp;$F116)</f>
      </c>
    </row>
    <row r="117" spans="1:12" x14ac:dyDescent="0.25">
      <c r="A117" s="16"/>
      <c r="B117" s="16"/>
      <c r="C117" s="16"/>
      <c r="D117" s="16"/>
      <c r="E117" s="16"/>
      <c r="F117" s="16"/>
      <c r="G117" s="19">
        <f>IF(OR($E117="",$A117="",$B117=""),"",IF(COUNTIFS($A$2:$A$301,$A117,$B$2:$B$301,$B117,$E$2:$E$301,$E117)&gt;1,"CLASH",""))</f>
      </c>
      <c r="H117" s="19">
        <f>IF(OR($F117="",$A117="",$B117=""),"",IF(COUNTIFS($A$2:$A$301,$A117,$B$2:$B$301,$B117,$F$2:$F$301,$F117)&gt;1,"CLASH",""))</f>
      </c>
      <c r="I117" s="18">
        <f>IF(OR($C117="",$A117="",$B117=""),"",$C117&amp;"|"&amp;$A117&amp;"|"&amp;$B117)</f>
      </c>
      <c r="J117" s="18">
        <f>IF($I117="","",$D117&amp;CHAR(10)&amp;$E117&amp;" · "&amp;$F117)</f>
      </c>
      <c r="K117" s="18">
        <f>IF(OR($E117="",$A117="",$B117=""),"",$E117&amp;"|"&amp;$A117&amp;"|"&amp;$B117)</f>
      </c>
      <c r="L117" s="18">
        <f>IF($K117="","",$C117&amp;CHAR(10)&amp;$D117&amp;" · "&amp;$F117)</f>
      </c>
    </row>
    <row r="118" spans="1:12" x14ac:dyDescent="0.25">
      <c r="A118" s="16"/>
      <c r="B118" s="16"/>
      <c r="C118" s="16"/>
      <c r="D118" s="16"/>
      <c r="E118" s="16"/>
      <c r="F118" s="16"/>
      <c r="G118" s="17">
        <f>IF(OR($E118="",$A118="",$B118=""),"",IF(COUNTIFS($A$2:$A$301,$A118,$B$2:$B$301,$B118,$E$2:$E$301,$E118)&gt;1,"CLASH",""))</f>
      </c>
      <c r="H118" s="17">
        <f>IF(OR($F118="",$A118="",$B118=""),"",IF(COUNTIFS($A$2:$A$301,$A118,$B$2:$B$301,$B118,$F$2:$F$301,$F118)&gt;1,"CLASH",""))</f>
      </c>
      <c r="I118" s="18">
        <f>IF(OR($C118="",$A118="",$B118=""),"",$C118&amp;"|"&amp;$A118&amp;"|"&amp;$B118)</f>
      </c>
      <c r="J118" s="18">
        <f>IF($I118="","",$D118&amp;CHAR(10)&amp;$E118&amp;" · "&amp;$F118)</f>
      </c>
      <c r="K118" s="18">
        <f>IF(OR($E118="",$A118="",$B118=""),"",$E118&amp;"|"&amp;$A118&amp;"|"&amp;$B118)</f>
      </c>
      <c r="L118" s="18">
        <f>IF($K118="","",$C118&amp;CHAR(10)&amp;$D118&amp;" · "&amp;$F118)</f>
      </c>
    </row>
    <row r="119" spans="1:12" x14ac:dyDescent="0.25">
      <c r="A119" s="16"/>
      <c r="B119" s="16"/>
      <c r="C119" s="16"/>
      <c r="D119" s="16"/>
      <c r="E119" s="16"/>
      <c r="F119" s="16"/>
      <c r="G119" s="19">
        <f>IF(OR($E119="",$A119="",$B119=""),"",IF(COUNTIFS($A$2:$A$301,$A119,$B$2:$B$301,$B119,$E$2:$E$301,$E119)&gt;1,"CLASH",""))</f>
      </c>
      <c r="H119" s="19">
        <f>IF(OR($F119="",$A119="",$B119=""),"",IF(COUNTIFS($A$2:$A$301,$A119,$B$2:$B$301,$B119,$F$2:$F$301,$F119)&gt;1,"CLASH",""))</f>
      </c>
      <c r="I119" s="18">
        <f>IF(OR($C119="",$A119="",$B119=""),"",$C119&amp;"|"&amp;$A119&amp;"|"&amp;$B119)</f>
      </c>
      <c r="J119" s="18">
        <f>IF($I119="","",$D119&amp;CHAR(10)&amp;$E119&amp;" · "&amp;$F119)</f>
      </c>
      <c r="K119" s="18">
        <f>IF(OR($E119="",$A119="",$B119=""),"",$E119&amp;"|"&amp;$A119&amp;"|"&amp;$B119)</f>
      </c>
      <c r="L119" s="18">
        <f>IF($K119="","",$C119&amp;CHAR(10)&amp;$D119&amp;" · "&amp;$F119)</f>
      </c>
    </row>
    <row r="120" spans="1:12" x14ac:dyDescent="0.25">
      <c r="A120" s="16"/>
      <c r="B120" s="16"/>
      <c r="C120" s="16"/>
      <c r="D120" s="16"/>
      <c r="E120" s="16"/>
      <c r="F120" s="16"/>
      <c r="G120" s="17">
        <f>IF(OR($E120="",$A120="",$B120=""),"",IF(COUNTIFS($A$2:$A$301,$A120,$B$2:$B$301,$B120,$E$2:$E$301,$E120)&gt;1,"CLASH",""))</f>
      </c>
      <c r="H120" s="17">
        <f>IF(OR($F120="",$A120="",$B120=""),"",IF(COUNTIFS($A$2:$A$301,$A120,$B$2:$B$301,$B120,$F$2:$F$301,$F120)&gt;1,"CLASH",""))</f>
      </c>
      <c r="I120" s="18">
        <f>IF(OR($C120="",$A120="",$B120=""),"",$C120&amp;"|"&amp;$A120&amp;"|"&amp;$B120)</f>
      </c>
      <c r="J120" s="18">
        <f>IF($I120="","",$D120&amp;CHAR(10)&amp;$E120&amp;" · "&amp;$F120)</f>
      </c>
      <c r="K120" s="18">
        <f>IF(OR($E120="",$A120="",$B120=""),"",$E120&amp;"|"&amp;$A120&amp;"|"&amp;$B120)</f>
      </c>
      <c r="L120" s="18">
        <f>IF($K120="","",$C120&amp;CHAR(10)&amp;$D120&amp;" · "&amp;$F120)</f>
      </c>
    </row>
    <row r="121" spans="1:12" x14ac:dyDescent="0.25">
      <c r="A121" s="16"/>
      <c r="B121" s="16"/>
      <c r="C121" s="16"/>
      <c r="D121" s="16"/>
      <c r="E121" s="16"/>
      <c r="F121" s="16"/>
      <c r="G121" s="19">
        <f>IF(OR($E121="",$A121="",$B121=""),"",IF(COUNTIFS($A$2:$A$301,$A121,$B$2:$B$301,$B121,$E$2:$E$301,$E121)&gt;1,"CLASH",""))</f>
      </c>
      <c r="H121" s="19">
        <f>IF(OR($F121="",$A121="",$B121=""),"",IF(COUNTIFS($A$2:$A$301,$A121,$B$2:$B$301,$B121,$F$2:$F$301,$F121)&gt;1,"CLASH",""))</f>
      </c>
      <c r="I121" s="18">
        <f>IF(OR($C121="",$A121="",$B121=""),"",$C121&amp;"|"&amp;$A121&amp;"|"&amp;$B121)</f>
      </c>
      <c r="J121" s="18">
        <f>IF($I121="","",$D121&amp;CHAR(10)&amp;$E121&amp;" · "&amp;$F121)</f>
      </c>
      <c r="K121" s="18">
        <f>IF(OR($E121="",$A121="",$B121=""),"",$E121&amp;"|"&amp;$A121&amp;"|"&amp;$B121)</f>
      </c>
      <c r="L121" s="18">
        <f>IF($K121="","",$C121&amp;CHAR(10)&amp;$D121&amp;" · "&amp;$F121)</f>
      </c>
    </row>
    <row r="122" spans="1:12" x14ac:dyDescent="0.25">
      <c r="A122" s="16"/>
      <c r="B122" s="16"/>
      <c r="C122" s="16"/>
      <c r="D122" s="16"/>
      <c r="E122" s="16"/>
      <c r="F122" s="16"/>
      <c r="G122" s="17">
        <f>IF(OR($E122="",$A122="",$B122=""),"",IF(COUNTIFS($A$2:$A$301,$A122,$B$2:$B$301,$B122,$E$2:$E$301,$E122)&gt;1,"CLASH",""))</f>
      </c>
      <c r="H122" s="17">
        <f>IF(OR($F122="",$A122="",$B122=""),"",IF(COUNTIFS($A$2:$A$301,$A122,$B$2:$B$301,$B122,$F$2:$F$301,$F122)&gt;1,"CLASH",""))</f>
      </c>
      <c r="I122" s="18">
        <f>IF(OR($C122="",$A122="",$B122=""),"",$C122&amp;"|"&amp;$A122&amp;"|"&amp;$B122)</f>
      </c>
      <c r="J122" s="18">
        <f>IF($I122="","",$D122&amp;CHAR(10)&amp;$E122&amp;" · "&amp;$F122)</f>
      </c>
      <c r="K122" s="18">
        <f>IF(OR($E122="",$A122="",$B122=""),"",$E122&amp;"|"&amp;$A122&amp;"|"&amp;$B122)</f>
      </c>
      <c r="L122" s="18">
        <f>IF($K122="","",$C122&amp;CHAR(10)&amp;$D122&amp;" · "&amp;$F122)</f>
      </c>
    </row>
    <row r="123" spans="1:12" x14ac:dyDescent="0.25">
      <c r="A123" s="16"/>
      <c r="B123" s="16"/>
      <c r="C123" s="16"/>
      <c r="D123" s="16"/>
      <c r="E123" s="16"/>
      <c r="F123" s="16"/>
      <c r="G123" s="19">
        <f>IF(OR($E123="",$A123="",$B123=""),"",IF(COUNTIFS($A$2:$A$301,$A123,$B$2:$B$301,$B123,$E$2:$E$301,$E123)&gt;1,"CLASH",""))</f>
      </c>
      <c r="H123" s="19">
        <f>IF(OR($F123="",$A123="",$B123=""),"",IF(COUNTIFS($A$2:$A$301,$A123,$B$2:$B$301,$B123,$F$2:$F$301,$F123)&gt;1,"CLASH",""))</f>
      </c>
      <c r="I123" s="18">
        <f>IF(OR($C123="",$A123="",$B123=""),"",$C123&amp;"|"&amp;$A123&amp;"|"&amp;$B123)</f>
      </c>
      <c r="J123" s="18">
        <f>IF($I123="","",$D123&amp;CHAR(10)&amp;$E123&amp;" · "&amp;$F123)</f>
      </c>
      <c r="K123" s="18">
        <f>IF(OR($E123="",$A123="",$B123=""),"",$E123&amp;"|"&amp;$A123&amp;"|"&amp;$B123)</f>
      </c>
      <c r="L123" s="18">
        <f>IF($K123="","",$C123&amp;CHAR(10)&amp;$D123&amp;" · "&amp;$F123)</f>
      </c>
    </row>
    <row r="124" spans="1:12" x14ac:dyDescent="0.25">
      <c r="A124" s="16"/>
      <c r="B124" s="16"/>
      <c r="C124" s="16"/>
      <c r="D124" s="16"/>
      <c r="E124" s="16"/>
      <c r="F124" s="16"/>
      <c r="G124" s="17">
        <f>IF(OR($E124="",$A124="",$B124=""),"",IF(COUNTIFS($A$2:$A$301,$A124,$B$2:$B$301,$B124,$E$2:$E$301,$E124)&gt;1,"CLASH",""))</f>
      </c>
      <c r="H124" s="17">
        <f>IF(OR($F124="",$A124="",$B124=""),"",IF(COUNTIFS($A$2:$A$301,$A124,$B$2:$B$301,$B124,$F$2:$F$301,$F124)&gt;1,"CLASH",""))</f>
      </c>
      <c r="I124" s="18">
        <f>IF(OR($C124="",$A124="",$B124=""),"",$C124&amp;"|"&amp;$A124&amp;"|"&amp;$B124)</f>
      </c>
      <c r="J124" s="18">
        <f>IF($I124="","",$D124&amp;CHAR(10)&amp;$E124&amp;" · "&amp;$F124)</f>
      </c>
      <c r="K124" s="18">
        <f>IF(OR($E124="",$A124="",$B124=""),"",$E124&amp;"|"&amp;$A124&amp;"|"&amp;$B124)</f>
      </c>
      <c r="L124" s="18">
        <f>IF($K124="","",$C124&amp;CHAR(10)&amp;$D124&amp;" · "&amp;$F124)</f>
      </c>
    </row>
    <row r="125" spans="1:12" x14ac:dyDescent="0.25">
      <c r="A125" s="16"/>
      <c r="B125" s="16"/>
      <c r="C125" s="16"/>
      <c r="D125" s="16"/>
      <c r="E125" s="16"/>
      <c r="F125" s="16"/>
      <c r="G125" s="19">
        <f>IF(OR($E125="",$A125="",$B125=""),"",IF(COUNTIFS($A$2:$A$301,$A125,$B$2:$B$301,$B125,$E$2:$E$301,$E125)&gt;1,"CLASH",""))</f>
      </c>
      <c r="H125" s="19">
        <f>IF(OR($F125="",$A125="",$B125=""),"",IF(COUNTIFS($A$2:$A$301,$A125,$B$2:$B$301,$B125,$F$2:$F$301,$F125)&gt;1,"CLASH",""))</f>
      </c>
      <c r="I125" s="18">
        <f>IF(OR($C125="",$A125="",$B125=""),"",$C125&amp;"|"&amp;$A125&amp;"|"&amp;$B125)</f>
      </c>
      <c r="J125" s="18">
        <f>IF($I125="","",$D125&amp;CHAR(10)&amp;$E125&amp;" · "&amp;$F125)</f>
      </c>
      <c r="K125" s="18">
        <f>IF(OR($E125="",$A125="",$B125=""),"",$E125&amp;"|"&amp;$A125&amp;"|"&amp;$B125)</f>
      </c>
      <c r="L125" s="18">
        <f>IF($K125="","",$C125&amp;CHAR(10)&amp;$D125&amp;" · "&amp;$F125)</f>
      </c>
    </row>
    <row r="126" spans="1:12" x14ac:dyDescent="0.25">
      <c r="A126" s="16"/>
      <c r="B126" s="16"/>
      <c r="C126" s="16"/>
      <c r="D126" s="16"/>
      <c r="E126" s="16"/>
      <c r="F126" s="16"/>
      <c r="G126" s="17">
        <f>IF(OR($E126="",$A126="",$B126=""),"",IF(COUNTIFS($A$2:$A$301,$A126,$B$2:$B$301,$B126,$E$2:$E$301,$E126)&gt;1,"CLASH",""))</f>
      </c>
      <c r="H126" s="17">
        <f>IF(OR($F126="",$A126="",$B126=""),"",IF(COUNTIFS($A$2:$A$301,$A126,$B$2:$B$301,$B126,$F$2:$F$301,$F126)&gt;1,"CLASH",""))</f>
      </c>
      <c r="I126" s="18">
        <f>IF(OR($C126="",$A126="",$B126=""),"",$C126&amp;"|"&amp;$A126&amp;"|"&amp;$B126)</f>
      </c>
      <c r="J126" s="18">
        <f>IF($I126="","",$D126&amp;CHAR(10)&amp;$E126&amp;" · "&amp;$F126)</f>
      </c>
      <c r="K126" s="18">
        <f>IF(OR($E126="",$A126="",$B126=""),"",$E126&amp;"|"&amp;$A126&amp;"|"&amp;$B126)</f>
      </c>
      <c r="L126" s="18">
        <f>IF($K126="","",$C126&amp;CHAR(10)&amp;$D126&amp;" · "&amp;$F126)</f>
      </c>
    </row>
    <row r="127" spans="1:12" x14ac:dyDescent="0.25">
      <c r="A127" s="16"/>
      <c r="B127" s="16"/>
      <c r="C127" s="16"/>
      <c r="D127" s="16"/>
      <c r="E127" s="16"/>
      <c r="F127" s="16"/>
      <c r="G127" s="19">
        <f>IF(OR($E127="",$A127="",$B127=""),"",IF(COUNTIFS($A$2:$A$301,$A127,$B$2:$B$301,$B127,$E$2:$E$301,$E127)&gt;1,"CLASH",""))</f>
      </c>
      <c r="H127" s="19">
        <f>IF(OR($F127="",$A127="",$B127=""),"",IF(COUNTIFS($A$2:$A$301,$A127,$B$2:$B$301,$B127,$F$2:$F$301,$F127)&gt;1,"CLASH",""))</f>
      </c>
      <c r="I127" s="18">
        <f>IF(OR($C127="",$A127="",$B127=""),"",$C127&amp;"|"&amp;$A127&amp;"|"&amp;$B127)</f>
      </c>
      <c r="J127" s="18">
        <f>IF($I127="","",$D127&amp;CHAR(10)&amp;$E127&amp;" · "&amp;$F127)</f>
      </c>
      <c r="K127" s="18">
        <f>IF(OR($E127="",$A127="",$B127=""),"",$E127&amp;"|"&amp;$A127&amp;"|"&amp;$B127)</f>
      </c>
      <c r="L127" s="18">
        <f>IF($K127="","",$C127&amp;CHAR(10)&amp;$D127&amp;" · "&amp;$F127)</f>
      </c>
    </row>
    <row r="128" spans="1:12" x14ac:dyDescent="0.25">
      <c r="A128" s="16"/>
      <c r="B128" s="16"/>
      <c r="C128" s="16"/>
      <c r="D128" s="16"/>
      <c r="E128" s="16"/>
      <c r="F128" s="16"/>
      <c r="G128" s="17">
        <f>IF(OR($E128="",$A128="",$B128=""),"",IF(COUNTIFS($A$2:$A$301,$A128,$B$2:$B$301,$B128,$E$2:$E$301,$E128)&gt;1,"CLASH",""))</f>
      </c>
      <c r="H128" s="17">
        <f>IF(OR($F128="",$A128="",$B128=""),"",IF(COUNTIFS($A$2:$A$301,$A128,$B$2:$B$301,$B128,$F$2:$F$301,$F128)&gt;1,"CLASH",""))</f>
      </c>
      <c r="I128" s="18">
        <f>IF(OR($C128="",$A128="",$B128=""),"",$C128&amp;"|"&amp;$A128&amp;"|"&amp;$B128)</f>
      </c>
      <c r="J128" s="18">
        <f>IF($I128="","",$D128&amp;CHAR(10)&amp;$E128&amp;" · "&amp;$F128)</f>
      </c>
      <c r="K128" s="18">
        <f>IF(OR($E128="",$A128="",$B128=""),"",$E128&amp;"|"&amp;$A128&amp;"|"&amp;$B128)</f>
      </c>
      <c r="L128" s="18">
        <f>IF($K128="","",$C128&amp;CHAR(10)&amp;$D128&amp;" · "&amp;$F128)</f>
      </c>
    </row>
    <row r="129" spans="1:12" x14ac:dyDescent="0.25">
      <c r="A129" s="16"/>
      <c r="B129" s="16"/>
      <c r="C129" s="16"/>
      <c r="D129" s="16"/>
      <c r="E129" s="16"/>
      <c r="F129" s="16"/>
      <c r="G129" s="19">
        <f>IF(OR($E129="",$A129="",$B129=""),"",IF(COUNTIFS($A$2:$A$301,$A129,$B$2:$B$301,$B129,$E$2:$E$301,$E129)&gt;1,"CLASH",""))</f>
      </c>
      <c r="H129" s="19">
        <f>IF(OR($F129="",$A129="",$B129=""),"",IF(COUNTIFS($A$2:$A$301,$A129,$B$2:$B$301,$B129,$F$2:$F$301,$F129)&gt;1,"CLASH",""))</f>
      </c>
      <c r="I129" s="18">
        <f>IF(OR($C129="",$A129="",$B129=""),"",$C129&amp;"|"&amp;$A129&amp;"|"&amp;$B129)</f>
      </c>
      <c r="J129" s="18">
        <f>IF($I129="","",$D129&amp;CHAR(10)&amp;$E129&amp;" · "&amp;$F129)</f>
      </c>
      <c r="K129" s="18">
        <f>IF(OR($E129="",$A129="",$B129=""),"",$E129&amp;"|"&amp;$A129&amp;"|"&amp;$B129)</f>
      </c>
      <c r="L129" s="18">
        <f>IF($K129="","",$C129&amp;CHAR(10)&amp;$D129&amp;" · "&amp;$F129)</f>
      </c>
    </row>
    <row r="130" spans="1:12" x14ac:dyDescent="0.25">
      <c r="A130" s="16"/>
      <c r="B130" s="16"/>
      <c r="C130" s="16"/>
      <c r="D130" s="16"/>
      <c r="E130" s="16"/>
      <c r="F130" s="16"/>
      <c r="G130" s="17">
        <f>IF(OR($E130="",$A130="",$B130=""),"",IF(COUNTIFS($A$2:$A$301,$A130,$B$2:$B$301,$B130,$E$2:$E$301,$E130)&gt;1,"CLASH",""))</f>
      </c>
      <c r="H130" s="17">
        <f>IF(OR($F130="",$A130="",$B130=""),"",IF(COUNTIFS($A$2:$A$301,$A130,$B$2:$B$301,$B130,$F$2:$F$301,$F130)&gt;1,"CLASH",""))</f>
      </c>
      <c r="I130" s="18">
        <f>IF(OR($C130="",$A130="",$B130=""),"",$C130&amp;"|"&amp;$A130&amp;"|"&amp;$B130)</f>
      </c>
      <c r="J130" s="18">
        <f>IF($I130="","",$D130&amp;CHAR(10)&amp;$E130&amp;" · "&amp;$F130)</f>
      </c>
      <c r="K130" s="18">
        <f>IF(OR($E130="",$A130="",$B130=""),"",$E130&amp;"|"&amp;$A130&amp;"|"&amp;$B130)</f>
      </c>
      <c r="L130" s="18">
        <f>IF($K130="","",$C130&amp;CHAR(10)&amp;$D130&amp;" · "&amp;$F130)</f>
      </c>
    </row>
    <row r="131" spans="1:12" x14ac:dyDescent="0.25">
      <c r="A131" s="16"/>
      <c r="B131" s="16"/>
      <c r="C131" s="16"/>
      <c r="D131" s="16"/>
      <c r="E131" s="16"/>
      <c r="F131" s="16"/>
      <c r="G131" s="19">
        <f>IF(OR($E131="",$A131="",$B131=""),"",IF(COUNTIFS($A$2:$A$301,$A131,$B$2:$B$301,$B131,$E$2:$E$301,$E131)&gt;1,"CLASH",""))</f>
      </c>
      <c r="H131" s="19">
        <f>IF(OR($F131="",$A131="",$B131=""),"",IF(COUNTIFS($A$2:$A$301,$A131,$B$2:$B$301,$B131,$F$2:$F$301,$F131)&gt;1,"CLASH",""))</f>
      </c>
      <c r="I131" s="18">
        <f>IF(OR($C131="",$A131="",$B131=""),"",$C131&amp;"|"&amp;$A131&amp;"|"&amp;$B131)</f>
      </c>
      <c r="J131" s="18">
        <f>IF($I131="","",$D131&amp;CHAR(10)&amp;$E131&amp;" · "&amp;$F131)</f>
      </c>
      <c r="K131" s="18">
        <f>IF(OR($E131="",$A131="",$B131=""),"",$E131&amp;"|"&amp;$A131&amp;"|"&amp;$B131)</f>
      </c>
      <c r="L131" s="18">
        <f>IF($K131="","",$C131&amp;CHAR(10)&amp;$D131&amp;" · "&amp;$F131)</f>
      </c>
    </row>
    <row r="132" spans="1:12" x14ac:dyDescent="0.25">
      <c r="A132" s="16"/>
      <c r="B132" s="16"/>
      <c r="C132" s="16"/>
      <c r="D132" s="16"/>
      <c r="E132" s="16"/>
      <c r="F132" s="16"/>
      <c r="G132" s="17">
        <f>IF(OR($E132="",$A132="",$B132=""),"",IF(COUNTIFS($A$2:$A$301,$A132,$B$2:$B$301,$B132,$E$2:$E$301,$E132)&gt;1,"CLASH",""))</f>
      </c>
      <c r="H132" s="17">
        <f>IF(OR($F132="",$A132="",$B132=""),"",IF(COUNTIFS($A$2:$A$301,$A132,$B$2:$B$301,$B132,$F$2:$F$301,$F132)&gt;1,"CLASH",""))</f>
      </c>
      <c r="I132" s="18">
        <f>IF(OR($C132="",$A132="",$B132=""),"",$C132&amp;"|"&amp;$A132&amp;"|"&amp;$B132)</f>
      </c>
      <c r="J132" s="18">
        <f>IF($I132="","",$D132&amp;CHAR(10)&amp;$E132&amp;" · "&amp;$F132)</f>
      </c>
      <c r="K132" s="18">
        <f>IF(OR($E132="",$A132="",$B132=""),"",$E132&amp;"|"&amp;$A132&amp;"|"&amp;$B132)</f>
      </c>
      <c r="L132" s="18">
        <f>IF($K132="","",$C132&amp;CHAR(10)&amp;$D132&amp;" · "&amp;$F132)</f>
      </c>
    </row>
    <row r="133" spans="1:12" x14ac:dyDescent="0.25">
      <c r="A133" s="16"/>
      <c r="B133" s="16"/>
      <c r="C133" s="16"/>
      <c r="D133" s="16"/>
      <c r="E133" s="16"/>
      <c r="F133" s="16"/>
      <c r="G133" s="19">
        <f>IF(OR($E133="",$A133="",$B133=""),"",IF(COUNTIFS($A$2:$A$301,$A133,$B$2:$B$301,$B133,$E$2:$E$301,$E133)&gt;1,"CLASH",""))</f>
      </c>
      <c r="H133" s="19">
        <f>IF(OR($F133="",$A133="",$B133=""),"",IF(COUNTIFS($A$2:$A$301,$A133,$B$2:$B$301,$B133,$F$2:$F$301,$F133)&gt;1,"CLASH",""))</f>
      </c>
      <c r="I133" s="18">
        <f>IF(OR($C133="",$A133="",$B133=""),"",$C133&amp;"|"&amp;$A133&amp;"|"&amp;$B133)</f>
      </c>
      <c r="J133" s="18">
        <f>IF($I133="","",$D133&amp;CHAR(10)&amp;$E133&amp;" · "&amp;$F133)</f>
      </c>
      <c r="K133" s="18">
        <f>IF(OR($E133="",$A133="",$B133=""),"",$E133&amp;"|"&amp;$A133&amp;"|"&amp;$B133)</f>
      </c>
      <c r="L133" s="18">
        <f>IF($K133="","",$C133&amp;CHAR(10)&amp;$D133&amp;" · "&amp;$F133)</f>
      </c>
    </row>
    <row r="134" spans="1:12" x14ac:dyDescent="0.25">
      <c r="A134" s="16"/>
      <c r="B134" s="16"/>
      <c r="C134" s="16"/>
      <c r="D134" s="16"/>
      <c r="E134" s="16"/>
      <c r="F134" s="16"/>
      <c r="G134" s="17">
        <f>IF(OR($E134="",$A134="",$B134=""),"",IF(COUNTIFS($A$2:$A$301,$A134,$B$2:$B$301,$B134,$E$2:$E$301,$E134)&gt;1,"CLASH",""))</f>
      </c>
      <c r="H134" s="17">
        <f>IF(OR($F134="",$A134="",$B134=""),"",IF(COUNTIFS($A$2:$A$301,$A134,$B$2:$B$301,$B134,$F$2:$F$301,$F134)&gt;1,"CLASH",""))</f>
      </c>
      <c r="I134" s="18">
        <f>IF(OR($C134="",$A134="",$B134=""),"",$C134&amp;"|"&amp;$A134&amp;"|"&amp;$B134)</f>
      </c>
      <c r="J134" s="18">
        <f>IF($I134="","",$D134&amp;CHAR(10)&amp;$E134&amp;" · "&amp;$F134)</f>
      </c>
      <c r="K134" s="18">
        <f>IF(OR($E134="",$A134="",$B134=""),"",$E134&amp;"|"&amp;$A134&amp;"|"&amp;$B134)</f>
      </c>
      <c r="L134" s="18">
        <f>IF($K134="","",$C134&amp;CHAR(10)&amp;$D134&amp;" · "&amp;$F134)</f>
      </c>
    </row>
    <row r="135" spans="1:12" x14ac:dyDescent="0.25">
      <c r="A135" s="16"/>
      <c r="B135" s="16"/>
      <c r="C135" s="16"/>
      <c r="D135" s="16"/>
      <c r="E135" s="16"/>
      <c r="F135" s="16"/>
      <c r="G135" s="19">
        <f>IF(OR($E135="",$A135="",$B135=""),"",IF(COUNTIFS($A$2:$A$301,$A135,$B$2:$B$301,$B135,$E$2:$E$301,$E135)&gt;1,"CLASH",""))</f>
      </c>
      <c r="H135" s="19">
        <f>IF(OR($F135="",$A135="",$B135=""),"",IF(COUNTIFS($A$2:$A$301,$A135,$B$2:$B$301,$B135,$F$2:$F$301,$F135)&gt;1,"CLASH",""))</f>
      </c>
      <c r="I135" s="18">
        <f>IF(OR($C135="",$A135="",$B135=""),"",$C135&amp;"|"&amp;$A135&amp;"|"&amp;$B135)</f>
      </c>
      <c r="J135" s="18">
        <f>IF($I135="","",$D135&amp;CHAR(10)&amp;$E135&amp;" · "&amp;$F135)</f>
      </c>
      <c r="K135" s="18">
        <f>IF(OR($E135="",$A135="",$B135=""),"",$E135&amp;"|"&amp;$A135&amp;"|"&amp;$B135)</f>
      </c>
      <c r="L135" s="18">
        <f>IF($K135="","",$C135&amp;CHAR(10)&amp;$D135&amp;" · "&amp;$F135)</f>
      </c>
    </row>
    <row r="136" spans="1:12" x14ac:dyDescent="0.25">
      <c r="A136" s="16"/>
      <c r="B136" s="16"/>
      <c r="C136" s="16"/>
      <c r="D136" s="16"/>
      <c r="E136" s="16"/>
      <c r="F136" s="16"/>
      <c r="G136" s="17">
        <f>IF(OR($E136="",$A136="",$B136=""),"",IF(COUNTIFS($A$2:$A$301,$A136,$B$2:$B$301,$B136,$E$2:$E$301,$E136)&gt;1,"CLASH",""))</f>
      </c>
      <c r="H136" s="17">
        <f>IF(OR($F136="",$A136="",$B136=""),"",IF(COUNTIFS($A$2:$A$301,$A136,$B$2:$B$301,$B136,$F$2:$F$301,$F136)&gt;1,"CLASH",""))</f>
      </c>
      <c r="I136" s="18">
        <f>IF(OR($C136="",$A136="",$B136=""),"",$C136&amp;"|"&amp;$A136&amp;"|"&amp;$B136)</f>
      </c>
      <c r="J136" s="18">
        <f>IF($I136="","",$D136&amp;CHAR(10)&amp;$E136&amp;" · "&amp;$F136)</f>
      </c>
      <c r="K136" s="18">
        <f>IF(OR($E136="",$A136="",$B136=""),"",$E136&amp;"|"&amp;$A136&amp;"|"&amp;$B136)</f>
      </c>
      <c r="L136" s="18">
        <f>IF($K136="","",$C136&amp;CHAR(10)&amp;$D136&amp;" · "&amp;$F136)</f>
      </c>
    </row>
    <row r="137" spans="1:12" x14ac:dyDescent="0.25">
      <c r="A137" s="16"/>
      <c r="B137" s="16"/>
      <c r="C137" s="16"/>
      <c r="D137" s="16"/>
      <c r="E137" s="16"/>
      <c r="F137" s="16"/>
      <c r="G137" s="19">
        <f>IF(OR($E137="",$A137="",$B137=""),"",IF(COUNTIFS($A$2:$A$301,$A137,$B$2:$B$301,$B137,$E$2:$E$301,$E137)&gt;1,"CLASH",""))</f>
      </c>
      <c r="H137" s="19">
        <f>IF(OR($F137="",$A137="",$B137=""),"",IF(COUNTIFS($A$2:$A$301,$A137,$B$2:$B$301,$B137,$F$2:$F$301,$F137)&gt;1,"CLASH",""))</f>
      </c>
      <c r="I137" s="18">
        <f>IF(OR($C137="",$A137="",$B137=""),"",$C137&amp;"|"&amp;$A137&amp;"|"&amp;$B137)</f>
      </c>
      <c r="J137" s="18">
        <f>IF($I137="","",$D137&amp;CHAR(10)&amp;$E137&amp;" · "&amp;$F137)</f>
      </c>
      <c r="K137" s="18">
        <f>IF(OR($E137="",$A137="",$B137=""),"",$E137&amp;"|"&amp;$A137&amp;"|"&amp;$B137)</f>
      </c>
      <c r="L137" s="18">
        <f>IF($K137="","",$C137&amp;CHAR(10)&amp;$D137&amp;" · "&amp;$F137)</f>
      </c>
    </row>
    <row r="138" spans="1:12" x14ac:dyDescent="0.25">
      <c r="A138" s="16"/>
      <c r="B138" s="16"/>
      <c r="C138" s="16"/>
      <c r="D138" s="16"/>
      <c r="E138" s="16"/>
      <c r="F138" s="16"/>
      <c r="G138" s="17">
        <f>IF(OR($E138="",$A138="",$B138=""),"",IF(COUNTIFS($A$2:$A$301,$A138,$B$2:$B$301,$B138,$E$2:$E$301,$E138)&gt;1,"CLASH",""))</f>
      </c>
      <c r="H138" s="17">
        <f>IF(OR($F138="",$A138="",$B138=""),"",IF(COUNTIFS($A$2:$A$301,$A138,$B$2:$B$301,$B138,$F$2:$F$301,$F138)&gt;1,"CLASH",""))</f>
      </c>
      <c r="I138" s="18">
        <f>IF(OR($C138="",$A138="",$B138=""),"",$C138&amp;"|"&amp;$A138&amp;"|"&amp;$B138)</f>
      </c>
      <c r="J138" s="18">
        <f>IF($I138="","",$D138&amp;CHAR(10)&amp;$E138&amp;" · "&amp;$F138)</f>
      </c>
      <c r="K138" s="18">
        <f>IF(OR($E138="",$A138="",$B138=""),"",$E138&amp;"|"&amp;$A138&amp;"|"&amp;$B138)</f>
      </c>
      <c r="L138" s="18">
        <f>IF($K138="","",$C138&amp;CHAR(10)&amp;$D138&amp;" · "&amp;$F138)</f>
      </c>
    </row>
    <row r="139" spans="1:12" x14ac:dyDescent="0.25">
      <c r="A139" s="16"/>
      <c r="B139" s="16"/>
      <c r="C139" s="16"/>
      <c r="D139" s="16"/>
      <c r="E139" s="16"/>
      <c r="F139" s="16"/>
      <c r="G139" s="19">
        <f>IF(OR($E139="",$A139="",$B139=""),"",IF(COUNTIFS($A$2:$A$301,$A139,$B$2:$B$301,$B139,$E$2:$E$301,$E139)&gt;1,"CLASH",""))</f>
      </c>
      <c r="H139" s="19">
        <f>IF(OR($F139="",$A139="",$B139=""),"",IF(COUNTIFS($A$2:$A$301,$A139,$B$2:$B$301,$B139,$F$2:$F$301,$F139)&gt;1,"CLASH",""))</f>
      </c>
      <c r="I139" s="18">
        <f>IF(OR($C139="",$A139="",$B139=""),"",$C139&amp;"|"&amp;$A139&amp;"|"&amp;$B139)</f>
      </c>
      <c r="J139" s="18">
        <f>IF($I139="","",$D139&amp;CHAR(10)&amp;$E139&amp;" · "&amp;$F139)</f>
      </c>
      <c r="K139" s="18">
        <f>IF(OR($E139="",$A139="",$B139=""),"",$E139&amp;"|"&amp;$A139&amp;"|"&amp;$B139)</f>
      </c>
      <c r="L139" s="18">
        <f>IF($K139="","",$C139&amp;CHAR(10)&amp;$D139&amp;" · "&amp;$F139)</f>
      </c>
    </row>
    <row r="140" spans="1:12" x14ac:dyDescent="0.25">
      <c r="A140" s="16"/>
      <c r="B140" s="16"/>
      <c r="C140" s="16"/>
      <c r="D140" s="16"/>
      <c r="E140" s="16"/>
      <c r="F140" s="16"/>
      <c r="G140" s="17">
        <f>IF(OR($E140="",$A140="",$B140=""),"",IF(COUNTIFS($A$2:$A$301,$A140,$B$2:$B$301,$B140,$E$2:$E$301,$E140)&gt;1,"CLASH",""))</f>
      </c>
      <c r="H140" s="17">
        <f>IF(OR($F140="",$A140="",$B140=""),"",IF(COUNTIFS($A$2:$A$301,$A140,$B$2:$B$301,$B140,$F$2:$F$301,$F140)&gt;1,"CLASH",""))</f>
      </c>
      <c r="I140" s="18">
        <f>IF(OR($C140="",$A140="",$B140=""),"",$C140&amp;"|"&amp;$A140&amp;"|"&amp;$B140)</f>
      </c>
      <c r="J140" s="18">
        <f>IF($I140="","",$D140&amp;CHAR(10)&amp;$E140&amp;" · "&amp;$F140)</f>
      </c>
      <c r="K140" s="18">
        <f>IF(OR($E140="",$A140="",$B140=""),"",$E140&amp;"|"&amp;$A140&amp;"|"&amp;$B140)</f>
      </c>
      <c r="L140" s="18">
        <f>IF($K140="","",$C140&amp;CHAR(10)&amp;$D140&amp;" · "&amp;$F140)</f>
      </c>
    </row>
    <row r="141" spans="1:12" x14ac:dyDescent="0.25">
      <c r="A141" s="16"/>
      <c r="B141" s="16"/>
      <c r="C141" s="16"/>
      <c r="D141" s="16"/>
      <c r="E141" s="16"/>
      <c r="F141" s="16"/>
      <c r="G141" s="19">
        <f>IF(OR($E141="",$A141="",$B141=""),"",IF(COUNTIFS($A$2:$A$301,$A141,$B$2:$B$301,$B141,$E$2:$E$301,$E141)&gt;1,"CLASH",""))</f>
      </c>
      <c r="H141" s="19">
        <f>IF(OR($F141="",$A141="",$B141=""),"",IF(COUNTIFS($A$2:$A$301,$A141,$B$2:$B$301,$B141,$F$2:$F$301,$F141)&gt;1,"CLASH",""))</f>
      </c>
      <c r="I141" s="18">
        <f>IF(OR($C141="",$A141="",$B141=""),"",$C141&amp;"|"&amp;$A141&amp;"|"&amp;$B141)</f>
      </c>
      <c r="J141" s="18">
        <f>IF($I141="","",$D141&amp;CHAR(10)&amp;$E141&amp;" · "&amp;$F141)</f>
      </c>
      <c r="K141" s="18">
        <f>IF(OR($E141="",$A141="",$B141=""),"",$E141&amp;"|"&amp;$A141&amp;"|"&amp;$B141)</f>
      </c>
      <c r="L141" s="18">
        <f>IF($K141="","",$C141&amp;CHAR(10)&amp;$D141&amp;" · "&amp;$F141)</f>
      </c>
    </row>
    <row r="142" spans="1:12" x14ac:dyDescent="0.25">
      <c r="A142" s="16"/>
      <c r="B142" s="16"/>
      <c r="C142" s="16"/>
      <c r="D142" s="16"/>
      <c r="E142" s="16"/>
      <c r="F142" s="16"/>
      <c r="G142" s="17">
        <f>IF(OR($E142="",$A142="",$B142=""),"",IF(COUNTIFS($A$2:$A$301,$A142,$B$2:$B$301,$B142,$E$2:$E$301,$E142)&gt;1,"CLASH",""))</f>
      </c>
      <c r="H142" s="17">
        <f>IF(OR($F142="",$A142="",$B142=""),"",IF(COUNTIFS($A$2:$A$301,$A142,$B$2:$B$301,$B142,$F$2:$F$301,$F142)&gt;1,"CLASH",""))</f>
      </c>
      <c r="I142" s="18">
        <f>IF(OR($C142="",$A142="",$B142=""),"",$C142&amp;"|"&amp;$A142&amp;"|"&amp;$B142)</f>
      </c>
      <c r="J142" s="18">
        <f>IF($I142="","",$D142&amp;CHAR(10)&amp;$E142&amp;" · "&amp;$F142)</f>
      </c>
      <c r="K142" s="18">
        <f>IF(OR($E142="",$A142="",$B142=""),"",$E142&amp;"|"&amp;$A142&amp;"|"&amp;$B142)</f>
      </c>
      <c r="L142" s="18">
        <f>IF($K142="","",$C142&amp;CHAR(10)&amp;$D142&amp;" · "&amp;$F142)</f>
      </c>
    </row>
    <row r="143" spans="1:12" x14ac:dyDescent="0.25">
      <c r="A143" s="16"/>
      <c r="B143" s="16"/>
      <c r="C143" s="16"/>
      <c r="D143" s="16"/>
      <c r="E143" s="16"/>
      <c r="F143" s="16"/>
      <c r="G143" s="19">
        <f>IF(OR($E143="",$A143="",$B143=""),"",IF(COUNTIFS($A$2:$A$301,$A143,$B$2:$B$301,$B143,$E$2:$E$301,$E143)&gt;1,"CLASH",""))</f>
      </c>
      <c r="H143" s="19">
        <f>IF(OR($F143="",$A143="",$B143=""),"",IF(COUNTIFS($A$2:$A$301,$A143,$B$2:$B$301,$B143,$F$2:$F$301,$F143)&gt;1,"CLASH",""))</f>
      </c>
      <c r="I143" s="18">
        <f>IF(OR($C143="",$A143="",$B143=""),"",$C143&amp;"|"&amp;$A143&amp;"|"&amp;$B143)</f>
      </c>
      <c r="J143" s="18">
        <f>IF($I143="","",$D143&amp;CHAR(10)&amp;$E143&amp;" · "&amp;$F143)</f>
      </c>
      <c r="K143" s="18">
        <f>IF(OR($E143="",$A143="",$B143=""),"",$E143&amp;"|"&amp;$A143&amp;"|"&amp;$B143)</f>
      </c>
      <c r="L143" s="18">
        <f>IF($K143="","",$C143&amp;CHAR(10)&amp;$D143&amp;" · "&amp;$F143)</f>
      </c>
    </row>
    <row r="144" spans="1:12" x14ac:dyDescent="0.25">
      <c r="A144" s="16"/>
      <c r="B144" s="16"/>
      <c r="C144" s="16"/>
      <c r="D144" s="16"/>
      <c r="E144" s="16"/>
      <c r="F144" s="16"/>
      <c r="G144" s="17">
        <f>IF(OR($E144="",$A144="",$B144=""),"",IF(COUNTIFS($A$2:$A$301,$A144,$B$2:$B$301,$B144,$E$2:$E$301,$E144)&gt;1,"CLASH",""))</f>
      </c>
      <c r="H144" s="17">
        <f>IF(OR($F144="",$A144="",$B144=""),"",IF(COUNTIFS($A$2:$A$301,$A144,$B$2:$B$301,$B144,$F$2:$F$301,$F144)&gt;1,"CLASH",""))</f>
      </c>
      <c r="I144" s="18">
        <f>IF(OR($C144="",$A144="",$B144=""),"",$C144&amp;"|"&amp;$A144&amp;"|"&amp;$B144)</f>
      </c>
      <c r="J144" s="18">
        <f>IF($I144="","",$D144&amp;CHAR(10)&amp;$E144&amp;" · "&amp;$F144)</f>
      </c>
      <c r="K144" s="18">
        <f>IF(OR($E144="",$A144="",$B144=""),"",$E144&amp;"|"&amp;$A144&amp;"|"&amp;$B144)</f>
      </c>
      <c r="L144" s="18">
        <f>IF($K144="","",$C144&amp;CHAR(10)&amp;$D144&amp;" · "&amp;$F144)</f>
      </c>
    </row>
    <row r="145" spans="1:12" x14ac:dyDescent="0.25">
      <c r="A145" s="16"/>
      <c r="B145" s="16"/>
      <c r="C145" s="16"/>
      <c r="D145" s="16"/>
      <c r="E145" s="16"/>
      <c r="F145" s="16"/>
      <c r="G145" s="19">
        <f>IF(OR($E145="",$A145="",$B145=""),"",IF(COUNTIFS($A$2:$A$301,$A145,$B$2:$B$301,$B145,$E$2:$E$301,$E145)&gt;1,"CLASH",""))</f>
      </c>
      <c r="H145" s="19">
        <f>IF(OR($F145="",$A145="",$B145=""),"",IF(COUNTIFS($A$2:$A$301,$A145,$B$2:$B$301,$B145,$F$2:$F$301,$F145)&gt;1,"CLASH",""))</f>
      </c>
      <c r="I145" s="18">
        <f>IF(OR($C145="",$A145="",$B145=""),"",$C145&amp;"|"&amp;$A145&amp;"|"&amp;$B145)</f>
      </c>
      <c r="J145" s="18">
        <f>IF($I145="","",$D145&amp;CHAR(10)&amp;$E145&amp;" · "&amp;$F145)</f>
      </c>
      <c r="K145" s="18">
        <f>IF(OR($E145="",$A145="",$B145=""),"",$E145&amp;"|"&amp;$A145&amp;"|"&amp;$B145)</f>
      </c>
      <c r="L145" s="18">
        <f>IF($K145="","",$C145&amp;CHAR(10)&amp;$D145&amp;" · "&amp;$F145)</f>
      </c>
    </row>
    <row r="146" spans="1:12" x14ac:dyDescent="0.25">
      <c r="A146" s="16"/>
      <c r="B146" s="16"/>
      <c r="C146" s="16"/>
      <c r="D146" s="16"/>
      <c r="E146" s="16"/>
      <c r="F146" s="16"/>
      <c r="G146" s="17">
        <f>IF(OR($E146="",$A146="",$B146=""),"",IF(COUNTIFS($A$2:$A$301,$A146,$B$2:$B$301,$B146,$E$2:$E$301,$E146)&gt;1,"CLASH",""))</f>
      </c>
      <c r="H146" s="17">
        <f>IF(OR($F146="",$A146="",$B146=""),"",IF(COUNTIFS($A$2:$A$301,$A146,$B$2:$B$301,$B146,$F$2:$F$301,$F146)&gt;1,"CLASH",""))</f>
      </c>
      <c r="I146" s="18">
        <f>IF(OR($C146="",$A146="",$B146=""),"",$C146&amp;"|"&amp;$A146&amp;"|"&amp;$B146)</f>
      </c>
      <c r="J146" s="18">
        <f>IF($I146="","",$D146&amp;CHAR(10)&amp;$E146&amp;" · "&amp;$F146)</f>
      </c>
      <c r="K146" s="18">
        <f>IF(OR($E146="",$A146="",$B146=""),"",$E146&amp;"|"&amp;$A146&amp;"|"&amp;$B146)</f>
      </c>
      <c r="L146" s="18">
        <f>IF($K146="","",$C146&amp;CHAR(10)&amp;$D146&amp;" · "&amp;$F146)</f>
      </c>
    </row>
    <row r="147" spans="1:12" x14ac:dyDescent="0.25">
      <c r="A147" s="16"/>
      <c r="B147" s="16"/>
      <c r="C147" s="16"/>
      <c r="D147" s="16"/>
      <c r="E147" s="16"/>
      <c r="F147" s="16"/>
      <c r="G147" s="19">
        <f>IF(OR($E147="",$A147="",$B147=""),"",IF(COUNTIFS($A$2:$A$301,$A147,$B$2:$B$301,$B147,$E$2:$E$301,$E147)&gt;1,"CLASH",""))</f>
      </c>
      <c r="H147" s="19">
        <f>IF(OR($F147="",$A147="",$B147=""),"",IF(COUNTIFS($A$2:$A$301,$A147,$B$2:$B$301,$B147,$F$2:$F$301,$F147)&gt;1,"CLASH",""))</f>
      </c>
      <c r="I147" s="18">
        <f>IF(OR($C147="",$A147="",$B147=""),"",$C147&amp;"|"&amp;$A147&amp;"|"&amp;$B147)</f>
      </c>
      <c r="J147" s="18">
        <f>IF($I147="","",$D147&amp;CHAR(10)&amp;$E147&amp;" · "&amp;$F147)</f>
      </c>
      <c r="K147" s="18">
        <f>IF(OR($E147="",$A147="",$B147=""),"",$E147&amp;"|"&amp;$A147&amp;"|"&amp;$B147)</f>
      </c>
      <c r="L147" s="18">
        <f>IF($K147="","",$C147&amp;CHAR(10)&amp;$D147&amp;" · "&amp;$F147)</f>
      </c>
    </row>
    <row r="148" spans="1:12" x14ac:dyDescent="0.25">
      <c r="A148" s="16"/>
      <c r="B148" s="16"/>
      <c r="C148" s="16"/>
      <c r="D148" s="16"/>
      <c r="E148" s="16"/>
      <c r="F148" s="16"/>
      <c r="G148" s="17">
        <f>IF(OR($E148="",$A148="",$B148=""),"",IF(COUNTIFS($A$2:$A$301,$A148,$B$2:$B$301,$B148,$E$2:$E$301,$E148)&gt;1,"CLASH",""))</f>
      </c>
      <c r="H148" s="17">
        <f>IF(OR($F148="",$A148="",$B148=""),"",IF(COUNTIFS($A$2:$A$301,$A148,$B$2:$B$301,$B148,$F$2:$F$301,$F148)&gt;1,"CLASH",""))</f>
      </c>
      <c r="I148" s="18">
        <f>IF(OR($C148="",$A148="",$B148=""),"",$C148&amp;"|"&amp;$A148&amp;"|"&amp;$B148)</f>
      </c>
      <c r="J148" s="18">
        <f>IF($I148="","",$D148&amp;CHAR(10)&amp;$E148&amp;" · "&amp;$F148)</f>
      </c>
      <c r="K148" s="18">
        <f>IF(OR($E148="",$A148="",$B148=""),"",$E148&amp;"|"&amp;$A148&amp;"|"&amp;$B148)</f>
      </c>
      <c r="L148" s="18">
        <f>IF($K148="","",$C148&amp;CHAR(10)&amp;$D148&amp;" · "&amp;$F148)</f>
      </c>
    </row>
    <row r="149" spans="1:12" x14ac:dyDescent="0.25">
      <c r="A149" s="16"/>
      <c r="B149" s="16"/>
      <c r="C149" s="16"/>
      <c r="D149" s="16"/>
      <c r="E149" s="16"/>
      <c r="F149" s="16"/>
      <c r="G149" s="19">
        <f>IF(OR($E149="",$A149="",$B149=""),"",IF(COUNTIFS($A$2:$A$301,$A149,$B$2:$B$301,$B149,$E$2:$E$301,$E149)&gt;1,"CLASH",""))</f>
      </c>
      <c r="H149" s="19">
        <f>IF(OR($F149="",$A149="",$B149=""),"",IF(COUNTIFS($A$2:$A$301,$A149,$B$2:$B$301,$B149,$F$2:$F$301,$F149)&gt;1,"CLASH",""))</f>
      </c>
      <c r="I149" s="18">
        <f>IF(OR($C149="",$A149="",$B149=""),"",$C149&amp;"|"&amp;$A149&amp;"|"&amp;$B149)</f>
      </c>
      <c r="J149" s="18">
        <f>IF($I149="","",$D149&amp;CHAR(10)&amp;$E149&amp;" · "&amp;$F149)</f>
      </c>
      <c r="K149" s="18">
        <f>IF(OR($E149="",$A149="",$B149=""),"",$E149&amp;"|"&amp;$A149&amp;"|"&amp;$B149)</f>
      </c>
      <c r="L149" s="18">
        <f>IF($K149="","",$C149&amp;CHAR(10)&amp;$D149&amp;" · "&amp;$F149)</f>
      </c>
    </row>
    <row r="150" spans="1:12" x14ac:dyDescent="0.25">
      <c r="A150" s="16"/>
      <c r="B150" s="16"/>
      <c r="C150" s="16"/>
      <c r="D150" s="16"/>
      <c r="E150" s="16"/>
      <c r="F150" s="16"/>
      <c r="G150" s="17">
        <f>IF(OR($E150="",$A150="",$B150=""),"",IF(COUNTIFS($A$2:$A$301,$A150,$B$2:$B$301,$B150,$E$2:$E$301,$E150)&gt;1,"CLASH",""))</f>
      </c>
      <c r="H150" s="17">
        <f>IF(OR($F150="",$A150="",$B150=""),"",IF(COUNTIFS($A$2:$A$301,$A150,$B$2:$B$301,$B150,$F$2:$F$301,$F150)&gt;1,"CLASH",""))</f>
      </c>
      <c r="I150" s="18">
        <f>IF(OR($C150="",$A150="",$B150=""),"",$C150&amp;"|"&amp;$A150&amp;"|"&amp;$B150)</f>
      </c>
      <c r="J150" s="18">
        <f>IF($I150="","",$D150&amp;CHAR(10)&amp;$E150&amp;" · "&amp;$F150)</f>
      </c>
      <c r="K150" s="18">
        <f>IF(OR($E150="",$A150="",$B150=""),"",$E150&amp;"|"&amp;$A150&amp;"|"&amp;$B150)</f>
      </c>
      <c r="L150" s="18">
        <f>IF($K150="","",$C150&amp;CHAR(10)&amp;$D150&amp;" · "&amp;$F150)</f>
      </c>
    </row>
    <row r="151" spans="1:12" x14ac:dyDescent="0.25">
      <c r="A151" s="16"/>
      <c r="B151" s="16"/>
      <c r="C151" s="16"/>
      <c r="D151" s="16"/>
      <c r="E151" s="16"/>
      <c r="F151" s="16"/>
      <c r="G151" s="19">
        <f>IF(OR($E151="",$A151="",$B151=""),"",IF(COUNTIFS($A$2:$A$301,$A151,$B$2:$B$301,$B151,$E$2:$E$301,$E151)&gt;1,"CLASH",""))</f>
      </c>
      <c r="H151" s="19">
        <f>IF(OR($F151="",$A151="",$B151=""),"",IF(COUNTIFS($A$2:$A$301,$A151,$B$2:$B$301,$B151,$F$2:$F$301,$F151)&gt;1,"CLASH",""))</f>
      </c>
      <c r="I151" s="18">
        <f>IF(OR($C151="",$A151="",$B151=""),"",$C151&amp;"|"&amp;$A151&amp;"|"&amp;$B151)</f>
      </c>
      <c r="J151" s="18">
        <f>IF($I151="","",$D151&amp;CHAR(10)&amp;$E151&amp;" · "&amp;$F151)</f>
      </c>
      <c r="K151" s="18">
        <f>IF(OR($E151="",$A151="",$B151=""),"",$E151&amp;"|"&amp;$A151&amp;"|"&amp;$B151)</f>
      </c>
      <c r="L151" s="18">
        <f>IF($K151="","",$C151&amp;CHAR(10)&amp;$D151&amp;" · "&amp;$F151)</f>
      </c>
    </row>
    <row r="152" spans="1:12" x14ac:dyDescent="0.25">
      <c r="A152" s="16"/>
      <c r="B152" s="16"/>
      <c r="C152" s="16"/>
      <c r="D152" s="16"/>
      <c r="E152" s="16"/>
      <c r="F152" s="16"/>
      <c r="G152" s="17">
        <f>IF(OR($E152="",$A152="",$B152=""),"",IF(COUNTIFS($A$2:$A$301,$A152,$B$2:$B$301,$B152,$E$2:$E$301,$E152)&gt;1,"CLASH",""))</f>
      </c>
      <c r="H152" s="17">
        <f>IF(OR($F152="",$A152="",$B152=""),"",IF(COUNTIFS($A$2:$A$301,$A152,$B$2:$B$301,$B152,$F$2:$F$301,$F152)&gt;1,"CLASH",""))</f>
      </c>
      <c r="I152" s="18">
        <f>IF(OR($C152="",$A152="",$B152=""),"",$C152&amp;"|"&amp;$A152&amp;"|"&amp;$B152)</f>
      </c>
      <c r="J152" s="18">
        <f>IF($I152="","",$D152&amp;CHAR(10)&amp;$E152&amp;" · "&amp;$F152)</f>
      </c>
      <c r="K152" s="18">
        <f>IF(OR($E152="",$A152="",$B152=""),"",$E152&amp;"|"&amp;$A152&amp;"|"&amp;$B152)</f>
      </c>
      <c r="L152" s="18">
        <f>IF($K152="","",$C152&amp;CHAR(10)&amp;$D152&amp;" · "&amp;$F152)</f>
      </c>
    </row>
    <row r="153" spans="1:12" x14ac:dyDescent="0.25">
      <c r="A153" s="16"/>
      <c r="B153" s="16"/>
      <c r="C153" s="16"/>
      <c r="D153" s="16"/>
      <c r="E153" s="16"/>
      <c r="F153" s="16"/>
      <c r="G153" s="19">
        <f>IF(OR($E153="",$A153="",$B153=""),"",IF(COUNTIFS($A$2:$A$301,$A153,$B$2:$B$301,$B153,$E$2:$E$301,$E153)&gt;1,"CLASH",""))</f>
      </c>
      <c r="H153" s="19">
        <f>IF(OR($F153="",$A153="",$B153=""),"",IF(COUNTIFS($A$2:$A$301,$A153,$B$2:$B$301,$B153,$F$2:$F$301,$F153)&gt;1,"CLASH",""))</f>
      </c>
      <c r="I153" s="18">
        <f>IF(OR($C153="",$A153="",$B153=""),"",$C153&amp;"|"&amp;$A153&amp;"|"&amp;$B153)</f>
      </c>
      <c r="J153" s="18">
        <f>IF($I153="","",$D153&amp;CHAR(10)&amp;$E153&amp;" · "&amp;$F153)</f>
      </c>
      <c r="K153" s="18">
        <f>IF(OR($E153="",$A153="",$B153=""),"",$E153&amp;"|"&amp;$A153&amp;"|"&amp;$B153)</f>
      </c>
      <c r="L153" s="18">
        <f>IF($K153="","",$C153&amp;CHAR(10)&amp;$D153&amp;" · "&amp;$F153)</f>
      </c>
    </row>
    <row r="154" spans="1:12" x14ac:dyDescent="0.25">
      <c r="A154" s="16"/>
      <c r="B154" s="16"/>
      <c r="C154" s="16"/>
      <c r="D154" s="16"/>
      <c r="E154" s="16"/>
      <c r="F154" s="16"/>
      <c r="G154" s="17">
        <f>IF(OR($E154="",$A154="",$B154=""),"",IF(COUNTIFS($A$2:$A$301,$A154,$B$2:$B$301,$B154,$E$2:$E$301,$E154)&gt;1,"CLASH",""))</f>
      </c>
      <c r="H154" s="17">
        <f>IF(OR($F154="",$A154="",$B154=""),"",IF(COUNTIFS($A$2:$A$301,$A154,$B$2:$B$301,$B154,$F$2:$F$301,$F154)&gt;1,"CLASH",""))</f>
      </c>
      <c r="I154" s="18">
        <f>IF(OR($C154="",$A154="",$B154=""),"",$C154&amp;"|"&amp;$A154&amp;"|"&amp;$B154)</f>
      </c>
      <c r="J154" s="18">
        <f>IF($I154="","",$D154&amp;CHAR(10)&amp;$E154&amp;" · "&amp;$F154)</f>
      </c>
      <c r="K154" s="18">
        <f>IF(OR($E154="",$A154="",$B154=""),"",$E154&amp;"|"&amp;$A154&amp;"|"&amp;$B154)</f>
      </c>
      <c r="L154" s="18">
        <f>IF($K154="","",$C154&amp;CHAR(10)&amp;$D154&amp;" · "&amp;$F154)</f>
      </c>
    </row>
    <row r="155" spans="1:12" x14ac:dyDescent="0.25">
      <c r="A155" s="16"/>
      <c r="B155" s="16"/>
      <c r="C155" s="16"/>
      <c r="D155" s="16"/>
      <c r="E155" s="16"/>
      <c r="F155" s="16"/>
      <c r="G155" s="19">
        <f>IF(OR($E155="",$A155="",$B155=""),"",IF(COUNTIFS($A$2:$A$301,$A155,$B$2:$B$301,$B155,$E$2:$E$301,$E155)&gt;1,"CLASH",""))</f>
      </c>
      <c r="H155" s="19">
        <f>IF(OR($F155="",$A155="",$B155=""),"",IF(COUNTIFS($A$2:$A$301,$A155,$B$2:$B$301,$B155,$F$2:$F$301,$F155)&gt;1,"CLASH",""))</f>
      </c>
      <c r="I155" s="18">
        <f>IF(OR($C155="",$A155="",$B155=""),"",$C155&amp;"|"&amp;$A155&amp;"|"&amp;$B155)</f>
      </c>
      <c r="J155" s="18">
        <f>IF($I155="","",$D155&amp;CHAR(10)&amp;$E155&amp;" · "&amp;$F155)</f>
      </c>
      <c r="K155" s="18">
        <f>IF(OR($E155="",$A155="",$B155=""),"",$E155&amp;"|"&amp;$A155&amp;"|"&amp;$B155)</f>
      </c>
      <c r="L155" s="18">
        <f>IF($K155="","",$C155&amp;CHAR(10)&amp;$D155&amp;" · "&amp;$F155)</f>
      </c>
    </row>
    <row r="156" spans="1:12" x14ac:dyDescent="0.25">
      <c r="A156" s="16"/>
      <c r="B156" s="16"/>
      <c r="C156" s="16"/>
      <c r="D156" s="16"/>
      <c r="E156" s="16"/>
      <c r="F156" s="16"/>
      <c r="G156" s="17">
        <f>IF(OR($E156="",$A156="",$B156=""),"",IF(COUNTIFS($A$2:$A$301,$A156,$B$2:$B$301,$B156,$E$2:$E$301,$E156)&gt;1,"CLASH",""))</f>
      </c>
      <c r="H156" s="17">
        <f>IF(OR($F156="",$A156="",$B156=""),"",IF(COUNTIFS($A$2:$A$301,$A156,$B$2:$B$301,$B156,$F$2:$F$301,$F156)&gt;1,"CLASH",""))</f>
      </c>
      <c r="I156" s="18">
        <f>IF(OR($C156="",$A156="",$B156=""),"",$C156&amp;"|"&amp;$A156&amp;"|"&amp;$B156)</f>
      </c>
      <c r="J156" s="18">
        <f>IF($I156="","",$D156&amp;CHAR(10)&amp;$E156&amp;" · "&amp;$F156)</f>
      </c>
      <c r="K156" s="18">
        <f>IF(OR($E156="",$A156="",$B156=""),"",$E156&amp;"|"&amp;$A156&amp;"|"&amp;$B156)</f>
      </c>
      <c r="L156" s="18">
        <f>IF($K156="","",$C156&amp;CHAR(10)&amp;$D156&amp;" · "&amp;$F156)</f>
      </c>
    </row>
    <row r="157" spans="1:12" x14ac:dyDescent="0.25">
      <c r="A157" s="16"/>
      <c r="B157" s="16"/>
      <c r="C157" s="16"/>
      <c r="D157" s="16"/>
      <c r="E157" s="16"/>
      <c r="F157" s="16"/>
      <c r="G157" s="19">
        <f>IF(OR($E157="",$A157="",$B157=""),"",IF(COUNTIFS($A$2:$A$301,$A157,$B$2:$B$301,$B157,$E$2:$E$301,$E157)&gt;1,"CLASH",""))</f>
      </c>
      <c r="H157" s="19">
        <f>IF(OR($F157="",$A157="",$B157=""),"",IF(COUNTIFS($A$2:$A$301,$A157,$B$2:$B$301,$B157,$F$2:$F$301,$F157)&gt;1,"CLASH",""))</f>
      </c>
      <c r="I157" s="18">
        <f>IF(OR($C157="",$A157="",$B157=""),"",$C157&amp;"|"&amp;$A157&amp;"|"&amp;$B157)</f>
      </c>
      <c r="J157" s="18">
        <f>IF($I157="","",$D157&amp;CHAR(10)&amp;$E157&amp;" · "&amp;$F157)</f>
      </c>
      <c r="K157" s="18">
        <f>IF(OR($E157="",$A157="",$B157=""),"",$E157&amp;"|"&amp;$A157&amp;"|"&amp;$B157)</f>
      </c>
      <c r="L157" s="18">
        <f>IF($K157="","",$C157&amp;CHAR(10)&amp;$D157&amp;" · "&amp;$F157)</f>
      </c>
    </row>
    <row r="158" spans="1:12" x14ac:dyDescent="0.25">
      <c r="A158" s="16"/>
      <c r="B158" s="16"/>
      <c r="C158" s="16"/>
      <c r="D158" s="16"/>
      <c r="E158" s="16"/>
      <c r="F158" s="16"/>
      <c r="G158" s="17">
        <f>IF(OR($E158="",$A158="",$B158=""),"",IF(COUNTIFS($A$2:$A$301,$A158,$B$2:$B$301,$B158,$E$2:$E$301,$E158)&gt;1,"CLASH",""))</f>
      </c>
      <c r="H158" s="17">
        <f>IF(OR($F158="",$A158="",$B158=""),"",IF(COUNTIFS($A$2:$A$301,$A158,$B$2:$B$301,$B158,$F$2:$F$301,$F158)&gt;1,"CLASH",""))</f>
      </c>
      <c r="I158" s="18">
        <f>IF(OR($C158="",$A158="",$B158=""),"",$C158&amp;"|"&amp;$A158&amp;"|"&amp;$B158)</f>
      </c>
      <c r="J158" s="18">
        <f>IF($I158="","",$D158&amp;CHAR(10)&amp;$E158&amp;" · "&amp;$F158)</f>
      </c>
      <c r="K158" s="18">
        <f>IF(OR($E158="",$A158="",$B158=""),"",$E158&amp;"|"&amp;$A158&amp;"|"&amp;$B158)</f>
      </c>
      <c r="L158" s="18">
        <f>IF($K158="","",$C158&amp;CHAR(10)&amp;$D158&amp;" · "&amp;$F158)</f>
      </c>
    </row>
    <row r="159" spans="1:12" x14ac:dyDescent="0.25">
      <c r="A159" s="16"/>
      <c r="B159" s="16"/>
      <c r="C159" s="16"/>
      <c r="D159" s="16"/>
      <c r="E159" s="16"/>
      <c r="F159" s="16"/>
      <c r="G159" s="19">
        <f>IF(OR($E159="",$A159="",$B159=""),"",IF(COUNTIFS($A$2:$A$301,$A159,$B$2:$B$301,$B159,$E$2:$E$301,$E159)&gt;1,"CLASH",""))</f>
      </c>
      <c r="H159" s="19">
        <f>IF(OR($F159="",$A159="",$B159=""),"",IF(COUNTIFS($A$2:$A$301,$A159,$B$2:$B$301,$B159,$F$2:$F$301,$F159)&gt;1,"CLASH",""))</f>
      </c>
      <c r="I159" s="18">
        <f>IF(OR($C159="",$A159="",$B159=""),"",$C159&amp;"|"&amp;$A159&amp;"|"&amp;$B159)</f>
      </c>
      <c r="J159" s="18">
        <f>IF($I159="","",$D159&amp;CHAR(10)&amp;$E159&amp;" · "&amp;$F159)</f>
      </c>
      <c r="K159" s="18">
        <f>IF(OR($E159="",$A159="",$B159=""),"",$E159&amp;"|"&amp;$A159&amp;"|"&amp;$B159)</f>
      </c>
      <c r="L159" s="18">
        <f>IF($K159="","",$C159&amp;CHAR(10)&amp;$D159&amp;" · "&amp;$F159)</f>
      </c>
    </row>
    <row r="160" spans="1:12" x14ac:dyDescent="0.25">
      <c r="A160" s="16"/>
      <c r="B160" s="16"/>
      <c r="C160" s="16"/>
      <c r="D160" s="16"/>
      <c r="E160" s="16"/>
      <c r="F160" s="16"/>
      <c r="G160" s="17">
        <f>IF(OR($E160="",$A160="",$B160=""),"",IF(COUNTIFS($A$2:$A$301,$A160,$B$2:$B$301,$B160,$E$2:$E$301,$E160)&gt;1,"CLASH",""))</f>
      </c>
      <c r="H160" s="17">
        <f>IF(OR($F160="",$A160="",$B160=""),"",IF(COUNTIFS($A$2:$A$301,$A160,$B$2:$B$301,$B160,$F$2:$F$301,$F160)&gt;1,"CLASH",""))</f>
      </c>
      <c r="I160" s="18">
        <f>IF(OR($C160="",$A160="",$B160=""),"",$C160&amp;"|"&amp;$A160&amp;"|"&amp;$B160)</f>
      </c>
      <c r="J160" s="18">
        <f>IF($I160="","",$D160&amp;CHAR(10)&amp;$E160&amp;" · "&amp;$F160)</f>
      </c>
      <c r="K160" s="18">
        <f>IF(OR($E160="",$A160="",$B160=""),"",$E160&amp;"|"&amp;$A160&amp;"|"&amp;$B160)</f>
      </c>
      <c r="L160" s="18">
        <f>IF($K160="","",$C160&amp;CHAR(10)&amp;$D160&amp;" · "&amp;$F160)</f>
      </c>
    </row>
    <row r="161" spans="1:12" x14ac:dyDescent="0.25">
      <c r="A161" s="16"/>
      <c r="B161" s="16"/>
      <c r="C161" s="16"/>
      <c r="D161" s="16"/>
      <c r="E161" s="16"/>
      <c r="F161" s="16"/>
      <c r="G161" s="19">
        <f>IF(OR($E161="",$A161="",$B161=""),"",IF(COUNTIFS($A$2:$A$301,$A161,$B$2:$B$301,$B161,$E$2:$E$301,$E161)&gt;1,"CLASH",""))</f>
      </c>
      <c r="H161" s="19">
        <f>IF(OR($F161="",$A161="",$B161=""),"",IF(COUNTIFS($A$2:$A$301,$A161,$B$2:$B$301,$B161,$F$2:$F$301,$F161)&gt;1,"CLASH",""))</f>
      </c>
      <c r="I161" s="18">
        <f>IF(OR($C161="",$A161="",$B161=""),"",$C161&amp;"|"&amp;$A161&amp;"|"&amp;$B161)</f>
      </c>
      <c r="J161" s="18">
        <f>IF($I161="","",$D161&amp;CHAR(10)&amp;$E161&amp;" · "&amp;$F161)</f>
      </c>
      <c r="K161" s="18">
        <f>IF(OR($E161="",$A161="",$B161=""),"",$E161&amp;"|"&amp;$A161&amp;"|"&amp;$B161)</f>
      </c>
      <c r="L161" s="18">
        <f>IF($K161="","",$C161&amp;CHAR(10)&amp;$D161&amp;" · "&amp;$F161)</f>
      </c>
    </row>
    <row r="162" spans="1:12" x14ac:dyDescent="0.25">
      <c r="A162" s="16"/>
      <c r="B162" s="16"/>
      <c r="C162" s="16"/>
      <c r="D162" s="16"/>
      <c r="E162" s="16"/>
      <c r="F162" s="16"/>
      <c r="G162" s="17">
        <f>IF(OR($E162="",$A162="",$B162=""),"",IF(COUNTIFS($A$2:$A$301,$A162,$B$2:$B$301,$B162,$E$2:$E$301,$E162)&gt;1,"CLASH",""))</f>
      </c>
      <c r="H162" s="17">
        <f>IF(OR($F162="",$A162="",$B162=""),"",IF(COUNTIFS($A$2:$A$301,$A162,$B$2:$B$301,$B162,$F$2:$F$301,$F162)&gt;1,"CLASH",""))</f>
      </c>
      <c r="I162" s="18">
        <f>IF(OR($C162="",$A162="",$B162=""),"",$C162&amp;"|"&amp;$A162&amp;"|"&amp;$B162)</f>
      </c>
      <c r="J162" s="18">
        <f>IF($I162="","",$D162&amp;CHAR(10)&amp;$E162&amp;" · "&amp;$F162)</f>
      </c>
      <c r="K162" s="18">
        <f>IF(OR($E162="",$A162="",$B162=""),"",$E162&amp;"|"&amp;$A162&amp;"|"&amp;$B162)</f>
      </c>
      <c r="L162" s="18">
        <f>IF($K162="","",$C162&amp;CHAR(10)&amp;$D162&amp;" · "&amp;$F162)</f>
      </c>
    </row>
    <row r="163" spans="1:12" x14ac:dyDescent="0.25">
      <c r="A163" s="16"/>
      <c r="B163" s="16"/>
      <c r="C163" s="16"/>
      <c r="D163" s="16"/>
      <c r="E163" s="16"/>
      <c r="F163" s="16"/>
      <c r="G163" s="19">
        <f>IF(OR($E163="",$A163="",$B163=""),"",IF(COUNTIFS($A$2:$A$301,$A163,$B$2:$B$301,$B163,$E$2:$E$301,$E163)&gt;1,"CLASH",""))</f>
      </c>
      <c r="H163" s="19">
        <f>IF(OR($F163="",$A163="",$B163=""),"",IF(COUNTIFS($A$2:$A$301,$A163,$B$2:$B$301,$B163,$F$2:$F$301,$F163)&gt;1,"CLASH",""))</f>
      </c>
      <c r="I163" s="18">
        <f>IF(OR($C163="",$A163="",$B163=""),"",$C163&amp;"|"&amp;$A163&amp;"|"&amp;$B163)</f>
      </c>
      <c r="J163" s="18">
        <f>IF($I163="","",$D163&amp;CHAR(10)&amp;$E163&amp;" · "&amp;$F163)</f>
      </c>
      <c r="K163" s="18">
        <f>IF(OR($E163="",$A163="",$B163=""),"",$E163&amp;"|"&amp;$A163&amp;"|"&amp;$B163)</f>
      </c>
      <c r="L163" s="18">
        <f>IF($K163="","",$C163&amp;CHAR(10)&amp;$D163&amp;" · "&amp;$F163)</f>
      </c>
    </row>
    <row r="164" spans="1:12" x14ac:dyDescent="0.25">
      <c r="A164" s="16"/>
      <c r="B164" s="16"/>
      <c r="C164" s="16"/>
      <c r="D164" s="16"/>
      <c r="E164" s="16"/>
      <c r="F164" s="16"/>
      <c r="G164" s="17">
        <f>IF(OR($E164="",$A164="",$B164=""),"",IF(COUNTIFS($A$2:$A$301,$A164,$B$2:$B$301,$B164,$E$2:$E$301,$E164)&gt;1,"CLASH",""))</f>
      </c>
      <c r="H164" s="17">
        <f>IF(OR($F164="",$A164="",$B164=""),"",IF(COUNTIFS($A$2:$A$301,$A164,$B$2:$B$301,$B164,$F$2:$F$301,$F164)&gt;1,"CLASH",""))</f>
      </c>
      <c r="I164" s="18">
        <f>IF(OR($C164="",$A164="",$B164=""),"",$C164&amp;"|"&amp;$A164&amp;"|"&amp;$B164)</f>
      </c>
      <c r="J164" s="18">
        <f>IF($I164="","",$D164&amp;CHAR(10)&amp;$E164&amp;" · "&amp;$F164)</f>
      </c>
      <c r="K164" s="18">
        <f>IF(OR($E164="",$A164="",$B164=""),"",$E164&amp;"|"&amp;$A164&amp;"|"&amp;$B164)</f>
      </c>
      <c r="L164" s="18">
        <f>IF($K164="","",$C164&amp;CHAR(10)&amp;$D164&amp;" · "&amp;$F164)</f>
      </c>
    </row>
    <row r="165" spans="1:12" x14ac:dyDescent="0.25">
      <c r="A165" s="16"/>
      <c r="B165" s="16"/>
      <c r="C165" s="16"/>
      <c r="D165" s="16"/>
      <c r="E165" s="16"/>
      <c r="F165" s="16"/>
      <c r="G165" s="19">
        <f>IF(OR($E165="",$A165="",$B165=""),"",IF(COUNTIFS($A$2:$A$301,$A165,$B$2:$B$301,$B165,$E$2:$E$301,$E165)&gt;1,"CLASH",""))</f>
      </c>
      <c r="H165" s="19">
        <f>IF(OR($F165="",$A165="",$B165=""),"",IF(COUNTIFS($A$2:$A$301,$A165,$B$2:$B$301,$B165,$F$2:$F$301,$F165)&gt;1,"CLASH",""))</f>
      </c>
      <c r="I165" s="18">
        <f>IF(OR($C165="",$A165="",$B165=""),"",$C165&amp;"|"&amp;$A165&amp;"|"&amp;$B165)</f>
      </c>
      <c r="J165" s="18">
        <f>IF($I165="","",$D165&amp;CHAR(10)&amp;$E165&amp;" · "&amp;$F165)</f>
      </c>
      <c r="K165" s="18">
        <f>IF(OR($E165="",$A165="",$B165=""),"",$E165&amp;"|"&amp;$A165&amp;"|"&amp;$B165)</f>
      </c>
      <c r="L165" s="18">
        <f>IF($K165="","",$C165&amp;CHAR(10)&amp;$D165&amp;" · "&amp;$F165)</f>
      </c>
    </row>
    <row r="166" spans="1:12" x14ac:dyDescent="0.25">
      <c r="A166" s="16"/>
      <c r="B166" s="16"/>
      <c r="C166" s="16"/>
      <c r="D166" s="16"/>
      <c r="E166" s="16"/>
      <c r="F166" s="16"/>
      <c r="G166" s="17">
        <f>IF(OR($E166="",$A166="",$B166=""),"",IF(COUNTIFS($A$2:$A$301,$A166,$B$2:$B$301,$B166,$E$2:$E$301,$E166)&gt;1,"CLASH",""))</f>
      </c>
      <c r="H166" s="17">
        <f>IF(OR($F166="",$A166="",$B166=""),"",IF(COUNTIFS($A$2:$A$301,$A166,$B$2:$B$301,$B166,$F$2:$F$301,$F166)&gt;1,"CLASH",""))</f>
      </c>
      <c r="I166" s="18">
        <f>IF(OR($C166="",$A166="",$B166=""),"",$C166&amp;"|"&amp;$A166&amp;"|"&amp;$B166)</f>
      </c>
      <c r="J166" s="18">
        <f>IF($I166="","",$D166&amp;CHAR(10)&amp;$E166&amp;" · "&amp;$F166)</f>
      </c>
      <c r="K166" s="18">
        <f>IF(OR($E166="",$A166="",$B166=""),"",$E166&amp;"|"&amp;$A166&amp;"|"&amp;$B166)</f>
      </c>
      <c r="L166" s="18">
        <f>IF($K166="","",$C166&amp;CHAR(10)&amp;$D166&amp;" · "&amp;$F166)</f>
      </c>
    </row>
    <row r="167" spans="1:12" x14ac:dyDescent="0.25">
      <c r="A167" s="16"/>
      <c r="B167" s="16"/>
      <c r="C167" s="16"/>
      <c r="D167" s="16"/>
      <c r="E167" s="16"/>
      <c r="F167" s="16"/>
      <c r="G167" s="19">
        <f>IF(OR($E167="",$A167="",$B167=""),"",IF(COUNTIFS($A$2:$A$301,$A167,$B$2:$B$301,$B167,$E$2:$E$301,$E167)&gt;1,"CLASH",""))</f>
      </c>
      <c r="H167" s="19">
        <f>IF(OR($F167="",$A167="",$B167=""),"",IF(COUNTIFS($A$2:$A$301,$A167,$B$2:$B$301,$B167,$F$2:$F$301,$F167)&gt;1,"CLASH",""))</f>
      </c>
      <c r="I167" s="18">
        <f>IF(OR($C167="",$A167="",$B167=""),"",$C167&amp;"|"&amp;$A167&amp;"|"&amp;$B167)</f>
      </c>
      <c r="J167" s="18">
        <f>IF($I167="","",$D167&amp;CHAR(10)&amp;$E167&amp;" · "&amp;$F167)</f>
      </c>
      <c r="K167" s="18">
        <f>IF(OR($E167="",$A167="",$B167=""),"",$E167&amp;"|"&amp;$A167&amp;"|"&amp;$B167)</f>
      </c>
      <c r="L167" s="18">
        <f>IF($K167="","",$C167&amp;CHAR(10)&amp;$D167&amp;" · "&amp;$F167)</f>
      </c>
    </row>
    <row r="168" spans="1:12" x14ac:dyDescent="0.25">
      <c r="A168" s="16"/>
      <c r="B168" s="16"/>
      <c r="C168" s="16"/>
      <c r="D168" s="16"/>
      <c r="E168" s="16"/>
      <c r="F168" s="16"/>
      <c r="G168" s="17">
        <f>IF(OR($E168="",$A168="",$B168=""),"",IF(COUNTIFS($A$2:$A$301,$A168,$B$2:$B$301,$B168,$E$2:$E$301,$E168)&gt;1,"CLASH",""))</f>
      </c>
      <c r="H168" s="17">
        <f>IF(OR($F168="",$A168="",$B168=""),"",IF(COUNTIFS($A$2:$A$301,$A168,$B$2:$B$301,$B168,$F$2:$F$301,$F168)&gt;1,"CLASH",""))</f>
      </c>
      <c r="I168" s="18">
        <f>IF(OR($C168="",$A168="",$B168=""),"",$C168&amp;"|"&amp;$A168&amp;"|"&amp;$B168)</f>
      </c>
      <c r="J168" s="18">
        <f>IF($I168="","",$D168&amp;CHAR(10)&amp;$E168&amp;" · "&amp;$F168)</f>
      </c>
      <c r="K168" s="18">
        <f>IF(OR($E168="",$A168="",$B168=""),"",$E168&amp;"|"&amp;$A168&amp;"|"&amp;$B168)</f>
      </c>
      <c r="L168" s="18">
        <f>IF($K168="","",$C168&amp;CHAR(10)&amp;$D168&amp;" · "&amp;$F168)</f>
      </c>
    </row>
    <row r="169" spans="1:12" x14ac:dyDescent="0.25">
      <c r="A169" s="16"/>
      <c r="B169" s="16"/>
      <c r="C169" s="16"/>
      <c r="D169" s="16"/>
      <c r="E169" s="16"/>
      <c r="F169" s="16"/>
      <c r="G169" s="19">
        <f>IF(OR($E169="",$A169="",$B169=""),"",IF(COUNTIFS($A$2:$A$301,$A169,$B$2:$B$301,$B169,$E$2:$E$301,$E169)&gt;1,"CLASH",""))</f>
      </c>
      <c r="H169" s="19">
        <f>IF(OR($F169="",$A169="",$B169=""),"",IF(COUNTIFS($A$2:$A$301,$A169,$B$2:$B$301,$B169,$F$2:$F$301,$F169)&gt;1,"CLASH",""))</f>
      </c>
      <c r="I169" s="18">
        <f>IF(OR($C169="",$A169="",$B169=""),"",$C169&amp;"|"&amp;$A169&amp;"|"&amp;$B169)</f>
      </c>
      <c r="J169" s="18">
        <f>IF($I169="","",$D169&amp;CHAR(10)&amp;$E169&amp;" · "&amp;$F169)</f>
      </c>
      <c r="K169" s="18">
        <f>IF(OR($E169="",$A169="",$B169=""),"",$E169&amp;"|"&amp;$A169&amp;"|"&amp;$B169)</f>
      </c>
      <c r="L169" s="18">
        <f>IF($K169="","",$C169&amp;CHAR(10)&amp;$D169&amp;" · "&amp;$F169)</f>
      </c>
    </row>
    <row r="170" spans="1:12" x14ac:dyDescent="0.25">
      <c r="A170" s="16"/>
      <c r="B170" s="16"/>
      <c r="C170" s="16"/>
      <c r="D170" s="16"/>
      <c r="E170" s="16"/>
      <c r="F170" s="16"/>
      <c r="G170" s="17">
        <f>IF(OR($E170="",$A170="",$B170=""),"",IF(COUNTIFS($A$2:$A$301,$A170,$B$2:$B$301,$B170,$E$2:$E$301,$E170)&gt;1,"CLASH",""))</f>
      </c>
      <c r="H170" s="17">
        <f>IF(OR($F170="",$A170="",$B170=""),"",IF(COUNTIFS($A$2:$A$301,$A170,$B$2:$B$301,$B170,$F$2:$F$301,$F170)&gt;1,"CLASH",""))</f>
      </c>
      <c r="I170" s="18">
        <f>IF(OR($C170="",$A170="",$B170=""),"",$C170&amp;"|"&amp;$A170&amp;"|"&amp;$B170)</f>
      </c>
      <c r="J170" s="18">
        <f>IF($I170="","",$D170&amp;CHAR(10)&amp;$E170&amp;" · "&amp;$F170)</f>
      </c>
      <c r="K170" s="18">
        <f>IF(OR($E170="",$A170="",$B170=""),"",$E170&amp;"|"&amp;$A170&amp;"|"&amp;$B170)</f>
      </c>
      <c r="L170" s="18">
        <f>IF($K170="","",$C170&amp;CHAR(10)&amp;$D170&amp;" · "&amp;$F170)</f>
      </c>
    </row>
    <row r="171" spans="1:12" x14ac:dyDescent="0.25">
      <c r="A171" s="16"/>
      <c r="B171" s="16"/>
      <c r="C171" s="16"/>
      <c r="D171" s="16"/>
      <c r="E171" s="16"/>
      <c r="F171" s="16"/>
      <c r="G171" s="19">
        <f>IF(OR($E171="",$A171="",$B171=""),"",IF(COUNTIFS($A$2:$A$301,$A171,$B$2:$B$301,$B171,$E$2:$E$301,$E171)&gt;1,"CLASH",""))</f>
      </c>
      <c r="H171" s="19">
        <f>IF(OR($F171="",$A171="",$B171=""),"",IF(COUNTIFS($A$2:$A$301,$A171,$B$2:$B$301,$B171,$F$2:$F$301,$F171)&gt;1,"CLASH",""))</f>
      </c>
      <c r="I171" s="18">
        <f>IF(OR($C171="",$A171="",$B171=""),"",$C171&amp;"|"&amp;$A171&amp;"|"&amp;$B171)</f>
      </c>
      <c r="J171" s="18">
        <f>IF($I171="","",$D171&amp;CHAR(10)&amp;$E171&amp;" · "&amp;$F171)</f>
      </c>
      <c r="K171" s="18">
        <f>IF(OR($E171="",$A171="",$B171=""),"",$E171&amp;"|"&amp;$A171&amp;"|"&amp;$B171)</f>
      </c>
      <c r="L171" s="18">
        <f>IF($K171="","",$C171&amp;CHAR(10)&amp;$D171&amp;" · "&amp;$F171)</f>
      </c>
    </row>
    <row r="172" spans="1:12" x14ac:dyDescent="0.25">
      <c r="A172" s="16"/>
      <c r="B172" s="16"/>
      <c r="C172" s="16"/>
      <c r="D172" s="16"/>
      <c r="E172" s="16"/>
      <c r="F172" s="16"/>
      <c r="G172" s="17">
        <f>IF(OR($E172="",$A172="",$B172=""),"",IF(COUNTIFS($A$2:$A$301,$A172,$B$2:$B$301,$B172,$E$2:$E$301,$E172)&gt;1,"CLASH",""))</f>
      </c>
      <c r="H172" s="17">
        <f>IF(OR($F172="",$A172="",$B172=""),"",IF(COUNTIFS($A$2:$A$301,$A172,$B$2:$B$301,$B172,$F$2:$F$301,$F172)&gt;1,"CLASH",""))</f>
      </c>
      <c r="I172" s="18">
        <f>IF(OR($C172="",$A172="",$B172=""),"",$C172&amp;"|"&amp;$A172&amp;"|"&amp;$B172)</f>
      </c>
      <c r="J172" s="18">
        <f>IF($I172="","",$D172&amp;CHAR(10)&amp;$E172&amp;" · "&amp;$F172)</f>
      </c>
      <c r="K172" s="18">
        <f>IF(OR($E172="",$A172="",$B172=""),"",$E172&amp;"|"&amp;$A172&amp;"|"&amp;$B172)</f>
      </c>
      <c r="L172" s="18">
        <f>IF($K172="","",$C172&amp;CHAR(10)&amp;$D172&amp;" · "&amp;$F172)</f>
      </c>
    </row>
    <row r="173" spans="1:12" x14ac:dyDescent="0.25">
      <c r="A173" s="16"/>
      <c r="B173" s="16"/>
      <c r="C173" s="16"/>
      <c r="D173" s="16"/>
      <c r="E173" s="16"/>
      <c r="F173" s="16"/>
      <c r="G173" s="19">
        <f>IF(OR($E173="",$A173="",$B173=""),"",IF(COUNTIFS($A$2:$A$301,$A173,$B$2:$B$301,$B173,$E$2:$E$301,$E173)&gt;1,"CLASH",""))</f>
      </c>
      <c r="H173" s="19">
        <f>IF(OR($F173="",$A173="",$B173=""),"",IF(COUNTIFS($A$2:$A$301,$A173,$B$2:$B$301,$B173,$F$2:$F$301,$F173)&gt;1,"CLASH",""))</f>
      </c>
      <c r="I173" s="18">
        <f>IF(OR($C173="",$A173="",$B173=""),"",$C173&amp;"|"&amp;$A173&amp;"|"&amp;$B173)</f>
      </c>
      <c r="J173" s="18">
        <f>IF($I173="","",$D173&amp;CHAR(10)&amp;$E173&amp;" · "&amp;$F173)</f>
      </c>
      <c r="K173" s="18">
        <f>IF(OR($E173="",$A173="",$B173=""),"",$E173&amp;"|"&amp;$A173&amp;"|"&amp;$B173)</f>
      </c>
      <c r="L173" s="18">
        <f>IF($K173="","",$C173&amp;CHAR(10)&amp;$D173&amp;" · "&amp;$F173)</f>
      </c>
    </row>
    <row r="174" spans="1:12" x14ac:dyDescent="0.25">
      <c r="A174" s="16"/>
      <c r="B174" s="16"/>
      <c r="C174" s="16"/>
      <c r="D174" s="16"/>
      <c r="E174" s="16"/>
      <c r="F174" s="16"/>
      <c r="G174" s="17">
        <f>IF(OR($E174="",$A174="",$B174=""),"",IF(COUNTIFS($A$2:$A$301,$A174,$B$2:$B$301,$B174,$E$2:$E$301,$E174)&gt;1,"CLASH",""))</f>
      </c>
      <c r="H174" s="17">
        <f>IF(OR($F174="",$A174="",$B174=""),"",IF(COUNTIFS($A$2:$A$301,$A174,$B$2:$B$301,$B174,$F$2:$F$301,$F174)&gt;1,"CLASH",""))</f>
      </c>
      <c r="I174" s="18">
        <f>IF(OR($C174="",$A174="",$B174=""),"",$C174&amp;"|"&amp;$A174&amp;"|"&amp;$B174)</f>
      </c>
      <c r="J174" s="18">
        <f>IF($I174="","",$D174&amp;CHAR(10)&amp;$E174&amp;" · "&amp;$F174)</f>
      </c>
      <c r="K174" s="18">
        <f>IF(OR($E174="",$A174="",$B174=""),"",$E174&amp;"|"&amp;$A174&amp;"|"&amp;$B174)</f>
      </c>
      <c r="L174" s="18">
        <f>IF($K174="","",$C174&amp;CHAR(10)&amp;$D174&amp;" · "&amp;$F174)</f>
      </c>
    </row>
    <row r="175" spans="1:12" x14ac:dyDescent="0.25">
      <c r="A175" s="16"/>
      <c r="B175" s="16"/>
      <c r="C175" s="16"/>
      <c r="D175" s="16"/>
      <c r="E175" s="16"/>
      <c r="F175" s="16"/>
      <c r="G175" s="19">
        <f>IF(OR($E175="",$A175="",$B175=""),"",IF(COUNTIFS($A$2:$A$301,$A175,$B$2:$B$301,$B175,$E$2:$E$301,$E175)&gt;1,"CLASH",""))</f>
      </c>
      <c r="H175" s="19">
        <f>IF(OR($F175="",$A175="",$B175=""),"",IF(COUNTIFS($A$2:$A$301,$A175,$B$2:$B$301,$B175,$F$2:$F$301,$F175)&gt;1,"CLASH",""))</f>
      </c>
      <c r="I175" s="18">
        <f>IF(OR($C175="",$A175="",$B175=""),"",$C175&amp;"|"&amp;$A175&amp;"|"&amp;$B175)</f>
      </c>
      <c r="J175" s="18">
        <f>IF($I175="","",$D175&amp;CHAR(10)&amp;$E175&amp;" · "&amp;$F175)</f>
      </c>
      <c r="K175" s="18">
        <f>IF(OR($E175="",$A175="",$B175=""),"",$E175&amp;"|"&amp;$A175&amp;"|"&amp;$B175)</f>
      </c>
      <c r="L175" s="18">
        <f>IF($K175="","",$C175&amp;CHAR(10)&amp;$D175&amp;" · "&amp;$F175)</f>
      </c>
    </row>
    <row r="176" spans="1:12" x14ac:dyDescent="0.25">
      <c r="A176" s="16"/>
      <c r="B176" s="16"/>
      <c r="C176" s="16"/>
      <c r="D176" s="16"/>
      <c r="E176" s="16"/>
      <c r="F176" s="16"/>
      <c r="G176" s="17">
        <f>IF(OR($E176="",$A176="",$B176=""),"",IF(COUNTIFS($A$2:$A$301,$A176,$B$2:$B$301,$B176,$E$2:$E$301,$E176)&gt;1,"CLASH",""))</f>
      </c>
      <c r="H176" s="17">
        <f>IF(OR($F176="",$A176="",$B176=""),"",IF(COUNTIFS($A$2:$A$301,$A176,$B$2:$B$301,$B176,$F$2:$F$301,$F176)&gt;1,"CLASH",""))</f>
      </c>
      <c r="I176" s="18">
        <f>IF(OR($C176="",$A176="",$B176=""),"",$C176&amp;"|"&amp;$A176&amp;"|"&amp;$B176)</f>
      </c>
      <c r="J176" s="18">
        <f>IF($I176="","",$D176&amp;CHAR(10)&amp;$E176&amp;" · "&amp;$F176)</f>
      </c>
      <c r="K176" s="18">
        <f>IF(OR($E176="",$A176="",$B176=""),"",$E176&amp;"|"&amp;$A176&amp;"|"&amp;$B176)</f>
      </c>
      <c r="L176" s="18">
        <f>IF($K176="","",$C176&amp;CHAR(10)&amp;$D176&amp;" · "&amp;$F176)</f>
      </c>
    </row>
    <row r="177" spans="1:12" x14ac:dyDescent="0.25">
      <c r="A177" s="16"/>
      <c r="B177" s="16"/>
      <c r="C177" s="16"/>
      <c r="D177" s="16"/>
      <c r="E177" s="16"/>
      <c r="F177" s="16"/>
      <c r="G177" s="19">
        <f>IF(OR($E177="",$A177="",$B177=""),"",IF(COUNTIFS($A$2:$A$301,$A177,$B$2:$B$301,$B177,$E$2:$E$301,$E177)&gt;1,"CLASH",""))</f>
      </c>
      <c r="H177" s="19">
        <f>IF(OR($F177="",$A177="",$B177=""),"",IF(COUNTIFS($A$2:$A$301,$A177,$B$2:$B$301,$B177,$F$2:$F$301,$F177)&gt;1,"CLASH",""))</f>
      </c>
      <c r="I177" s="18">
        <f>IF(OR($C177="",$A177="",$B177=""),"",$C177&amp;"|"&amp;$A177&amp;"|"&amp;$B177)</f>
      </c>
      <c r="J177" s="18">
        <f>IF($I177="","",$D177&amp;CHAR(10)&amp;$E177&amp;" · "&amp;$F177)</f>
      </c>
      <c r="K177" s="18">
        <f>IF(OR($E177="",$A177="",$B177=""),"",$E177&amp;"|"&amp;$A177&amp;"|"&amp;$B177)</f>
      </c>
      <c r="L177" s="18">
        <f>IF($K177="","",$C177&amp;CHAR(10)&amp;$D177&amp;" · "&amp;$F177)</f>
      </c>
    </row>
    <row r="178" spans="1:12" x14ac:dyDescent="0.25">
      <c r="A178" s="16"/>
      <c r="B178" s="16"/>
      <c r="C178" s="16"/>
      <c r="D178" s="16"/>
      <c r="E178" s="16"/>
      <c r="F178" s="16"/>
      <c r="G178" s="17">
        <f>IF(OR($E178="",$A178="",$B178=""),"",IF(COUNTIFS($A$2:$A$301,$A178,$B$2:$B$301,$B178,$E$2:$E$301,$E178)&gt;1,"CLASH",""))</f>
      </c>
      <c r="H178" s="17">
        <f>IF(OR($F178="",$A178="",$B178=""),"",IF(COUNTIFS($A$2:$A$301,$A178,$B$2:$B$301,$B178,$F$2:$F$301,$F178)&gt;1,"CLASH",""))</f>
      </c>
      <c r="I178" s="18">
        <f>IF(OR($C178="",$A178="",$B178=""),"",$C178&amp;"|"&amp;$A178&amp;"|"&amp;$B178)</f>
      </c>
      <c r="J178" s="18">
        <f>IF($I178="","",$D178&amp;CHAR(10)&amp;$E178&amp;" · "&amp;$F178)</f>
      </c>
      <c r="K178" s="18">
        <f>IF(OR($E178="",$A178="",$B178=""),"",$E178&amp;"|"&amp;$A178&amp;"|"&amp;$B178)</f>
      </c>
      <c r="L178" s="18">
        <f>IF($K178="","",$C178&amp;CHAR(10)&amp;$D178&amp;" · "&amp;$F178)</f>
      </c>
    </row>
    <row r="179" spans="1:12" x14ac:dyDescent="0.25">
      <c r="A179" s="16"/>
      <c r="B179" s="16"/>
      <c r="C179" s="16"/>
      <c r="D179" s="16"/>
      <c r="E179" s="16"/>
      <c r="F179" s="16"/>
      <c r="G179" s="19">
        <f>IF(OR($E179="",$A179="",$B179=""),"",IF(COUNTIFS($A$2:$A$301,$A179,$B$2:$B$301,$B179,$E$2:$E$301,$E179)&gt;1,"CLASH",""))</f>
      </c>
      <c r="H179" s="19">
        <f>IF(OR($F179="",$A179="",$B179=""),"",IF(COUNTIFS($A$2:$A$301,$A179,$B$2:$B$301,$B179,$F$2:$F$301,$F179)&gt;1,"CLASH",""))</f>
      </c>
      <c r="I179" s="18">
        <f>IF(OR($C179="",$A179="",$B179=""),"",$C179&amp;"|"&amp;$A179&amp;"|"&amp;$B179)</f>
      </c>
      <c r="J179" s="18">
        <f>IF($I179="","",$D179&amp;CHAR(10)&amp;$E179&amp;" · "&amp;$F179)</f>
      </c>
      <c r="K179" s="18">
        <f>IF(OR($E179="",$A179="",$B179=""),"",$E179&amp;"|"&amp;$A179&amp;"|"&amp;$B179)</f>
      </c>
      <c r="L179" s="18">
        <f>IF($K179="","",$C179&amp;CHAR(10)&amp;$D179&amp;" · "&amp;$F179)</f>
      </c>
    </row>
    <row r="180" spans="1:12" x14ac:dyDescent="0.25">
      <c r="A180" s="16"/>
      <c r="B180" s="16"/>
      <c r="C180" s="16"/>
      <c r="D180" s="16"/>
      <c r="E180" s="16"/>
      <c r="F180" s="16"/>
      <c r="G180" s="17">
        <f>IF(OR($E180="",$A180="",$B180=""),"",IF(COUNTIFS($A$2:$A$301,$A180,$B$2:$B$301,$B180,$E$2:$E$301,$E180)&gt;1,"CLASH",""))</f>
      </c>
      <c r="H180" s="17">
        <f>IF(OR($F180="",$A180="",$B180=""),"",IF(COUNTIFS($A$2:$A$301,$A180,$B$2:$B$301,$B180,$F$2:$F$301,$F180)&gt;1,"CLASH",""))</f>
      </c>
      <c r="I180" s="18">
        <f>IF(OR($C180="",$A180="",$B180=""),"",$C180&amp;"|"&amp;$A180&amp;"|"&amp;$B180)</f>
      </c>
      <c r="J180" s="18">
        <f>IF($I180="","",$D180&amp;CHAR(10)&amp;$E180&amp;" · "&amp;$F180)</f>
      </c>
      <c r="K180" s="18">
        <f>IF(OR($E180="",$A180="",$B180=""),"",$E180&amp;"|"&amp;$A180&amp;"|"&amp;$B180)</f>
      </c>
      <c r="L180" s="18">
        <f>IF($K180="","",$C180&amp;CHAR(10)&amp;$D180&amp;" · "&amp;$F180)</f>
      </c>
    </row>
    <row r="181" spans="1:12" x14ac:dyDescent="0.25">
      <c r="A181" s="16"/>
      <c r="B181" s="16"/>
      <c r="C181" s="16"/>
      <c r="D181" s="16"/>
      <c r="E181" s="16"/>
      <c r="F181" s="16"/>
      <c r="G181" s="19">
        <f>IF(OR($E181="",$A181="",$B181=""),"",IF(COUNTIFS($A$2:$A$301,$A181,$B$2:$B$301,$B181,$E$2:$E$301,$E181)&gt;1,"CLASH",""))</f>
      </c>
      <c r="H181" s="19">
        <f>IF(OR($F181="",$A181="",$B181=""),"",IF(COUNTIFS($A$2:$A$301,$A181,$B$2:$B$301,$B181,$F$2:$F$301,$F181)&gt;1,"CLASH",""))</f>
      </c>
      <c r="I181" s="18">
        <f>IF(OR($C181="",$A181="",$B181=""),"",$C181&amp;"|"&amp;$A181&amp;"|"&amp;$B181)</f>
      </c>
      <c r="J181" s="18">
        <f>IF($I181="","",$D181&amp;CHAR(10)&amp;$E181&amp;" · "&amp;$F181)</f>
      </c>
      <c r="K181" s="18">
        <f>IF(OR($E181="",$A181="",$B181=""),"",$E181&amp;"|"&amp;$A181&amp;"|"&amp;$B181)</f>
      </c>
      <c r="L181" s="18">
        <f>IF($K181="","",$C181&amp;CHAR(10)&amp;$D181&amp;" · "&amp;$F181)</f>
      </c>
    </row>
    <row r="182" spans="1:12" x14ac:dyDescent="0.25">
      <c r="A182" s="16"/>
      <c r="B182" s="16"/>
      <c r="C182" s="16"/>
      <c r="D182" s="16"/>
      <c r="E182" s="16"/>
      <c r="F182" s="16"/>
      <c r="G182" s="17">
        <f>IF(OR($E182="",$A182="",$B182=""),"",IF(COUNTIFS($A$2:$A$301,$A182,$B$2:$B$301,$B182,$E$2:$E$301,$E182)&gt;1,"CLASH",""))</f>
      </c>
      <c r="H182" s="17">
        <f>IF(OR($F182="",$A182="",$B182=""),"",IF(COUNTIFS($A$2:$A$301,$A182,$B$2:$B$301,$B182,$F$2:$F$301,$F182)&gt;1,"CLASH",""))</f>
      </c>
      <c r="I182" s="18">
        <f>IF(OR($C182="",$A182="",$B182=""),"",$C182&amp;"|"&amp;$A182&amp;"|"&amp;$B182)</f>
      </c>
      <c r="J182" s="18">
        <f>IF($I182="","",$D182&amp;CHAR(10)&amp;$E182&amp;" · "&amp;$F182)</f>
      </c>
      <c r="K182" s="18">
        <f>IF(OR($E182="",$A182="",$B182=""),"",$E182&amp;"|"&amp;$A182&amp;"|"&amp;$B182)</f>
      </c>
      <c r="L182" s="18">
        <f>IF($K182="","",$C182&amp;CHAR(10)&amp;$D182&amp;" · "&amp;$F182)</f>
      </c>
    </row>
    <row r="183" spans="1:12" x14ac:dyDescent="0.25">
      <c r="A183" s="16"/>
      <c r="B183" s="16"/>
      <c r="C183" s="16"/>
      <c r="D183" s="16"/>
      <c r="E183" s="16"/>
      <c r="F183" s="16"/>
      <c r="G183" s="19">
        <f>IF(OR($E183="",$A183="",$B183=""),"",IF(COUNTIFS($A$2:$A$301,$A183,$B$2:$B$301,$B183,$E$2:$E$301,$E183)&gt;1,"CLASH",""))</f>
      </c>
      <c r="H183" s="19">
        <f>IF(OR($F183="",$A183="",$B183=""),"",IF(COUNTIFS($A$2:$A$301,$A183,$B$2:$B$301,$B183,$F$2:$F$301,$F183)&gt;1,"CLASH",""))</f>
      </c>
      <c r="I183" s="18">
        <f>IF(OR($C183="",$A183="",$B183=""),"",$C183&amp;"|"&amp;$A183&amp;"|"&amp;$B183)</f>
      </c>
      <c r="J183" s="18">
        <f>IF($I183="","",$D183&amp;CHAR(10)&amp;$E183&amp;" · "&amp;$F183)</f>
      </c>
      <c r="K183" s="18">
        <f>IF(OR($E183="",$A183="",$B183=""),"",$E183&amp;"|"&amp;$A183&amp;"|"&amp;$B183)</f>
      </c>
      <c r="L183" s="18">
        <f>IF($K183="","",$C183&amp;CHAR(10)&amp;$D183&amp;" · "&amp;$F183)</f>
      </c>
    </row>
    <row r="184" spans="1:12" x14ac:dyDescent="0.25">
      <c r="A184" s="16"/>
      <c r="B184" s="16"/>
      <c r="C184" s="16"/>
      <c r="D184" s="16"/>
      <c r="E184" s="16"/>
      <c r="F184" s="16"/>
      <c r="G184" s="17">
        <f>IF(OR($E184="",$A184="",$B184=""),"",IF(COUNTIFS($A$2:$A$301,$A184,$B$2:$B$301,$B184,$E$2:$E$301,$E184)&gt;1,"CLASH",""))</f>
      </c>
      <c r="H184" s="17">
        <f>IF(OR($F184="",$A184="",$B184=""),"",IF(COUNTIFS($A$2:$A$301,$A184,$B$2:$B$301,$B184,$F$2:$F$301,$F184)&gt;1,"CLASH",""))</f>
      </c>
      <c r="I184" s="18">
        <f>IF(OR($C184="",$A184="",$B184=""),"",$C184&amp;"|"&amp;$A184&amp;"|"&amp;$B184)</f>
      </c>
      <c r="J184" s="18">
        <f>IF($I184="","",$D184&amp;CHAR(10)&amp;$E184&amp;" · "&amp;$F184)</f>
      </c>
      <c r="K184" s="18">
        <f>IF(OR($E184="",$A184="",$B184=""),"",$E184&amp;"|"&amp;$A184&amp;"|"&amp;$B184)</f>
      </c>
      <c r="L184" s="18">
        <f>IF($K184="","",$C184&amp;CHAR(10)&amp;$D184&amp;" · "&amp;$F184)</f>
      </c>
    </row>
    <row r="185" spans="1:12" x14ac:dyDescent="0.25">
      <c r="A185" s="16"/>
      <c r="B185" s="16"/>
      <c r="C185" s="16"/>
      <c r="D185" s="16"/>
      <c r="E185" s="16"/>
      <c r="F185" s="16"/>
      <c r="G185" s="19">
        <f>IF(OR($E185="",$A185="",$B185=""),"",IF(COUNTIFS($A$2:$A$301,$A185,$B$2:$B$301,$B185,$E$2:$E$301,$E185)&gt;1,"CLASH",""))</f>
      </c>
      <c r="H185" s="19">
        <f>IF(OR($F185="",$A185="",$B185=""),"",IF(COUNTIFS($A$2:$A$301,$A185,$B$2:$B$301,$B185,$F$2:$F$301,$F185)&gt;1,"CLASH",""))</f>
      </c>
      <c r="I185" s="18">
        <f>IF(OR($C185="",$A185="",$B185=""),"",$C185&amp;"|"&amp;$A185&amp;"|"&amp;$B185)</f>
      </c>
      <c r="J185" s="18">
        <f>IF($I185="","",$D185&amp;CHAR(10)&amp;$E185&amp;" · "&amp;$F185)</f>
      </c>
      <c r="K185" s="18">
        <f>IF(OR($E185="",$A185="",$B185=""),"",$E185&amp;"|"&amp;$A185&amp;"|"&amp;$B185)</f>
      </c>
      <c r="L185" s="18">
        <f>IF($K185="","",$C185&amp;CHAR(10)&amp;$D185&amp;" · "&amp;$F185)</f>
      </c>
    </row>
    <row r="186" spans="1:12" x14ac:dyDescent="0.25">
      <c r="A186" s="16"/>
      <c r="B186" s="16"/>
      <c r="C186" s="16"/>
      <c r="D186" s="16"/>
      <c r="E186" s="16"/>
      <c r="F186" s="16"/>
      <c r="G186" s="17">
        <f>IF(OR($E186="",$A186="",$B186=""),"",IF(COUNTIFS($A$2:$A$301,$A186,$B$2:$B$301,$B186,$E$2:$E$301,$E186)&gt;1,"CLASH",""))</f>
      </c>
      <c r="H186" s="17">
        <f>IF(OR($F186="",$A186="",$B186=""),"",IF(COUNTIFS($A$2:$A$301,$A186,$B$2:$B$301,$B186,$F$2:$F$301,$F186)&gt;1,"CLASH",""))</f>
      </c>
      <c r="I186" s="18">
        <f>IF(OR($C186="",$A186="",$B186=""),"",$C186&amp;"|"&amp;$A186&amp;"|"&amp;$B186)</f>
      </c>
      <c r="J186" s="18">
        <f>IF($I186="","",$D186&amp;CHAR(10)&amp;$E186&amp;" · "&amp;$F186)</f>
      </c>
      <c r="K186" s="18">
        <f>IF(OR($E186="",$A186="",$B186=""),"",$E186&amp;"|"&amp;$A186&amp;"|"&amp;$B186)</f>
      </c>
      <c r="L186" s="18">
        <f>IF($K186="","",$C186&amp;CHAR(10)&amp;$D186&amp;" · "&amp;$F186)</f>
      </c>
    </row>
    <row r="187" spans="1:12" x14ac:dyDescent="0.25">
      <c r="A187" s="16"/>
      <c r="B187" s="16"/>
      <c r="C187" s="16"/>
      <c r="D187" s="16"/>
      <c r="E187" s="16"/>
      <c r="F187" s="16"/>
      <c r="G187" s="19">
        <f>IF(OR($E187="",$A187="",$B187=""),"",IF(COUNTIFS($A$2:$A$301,$A187,$B$2:$B$301,$B187,$E$2:$E$301,$E187)&gt;1,"CLASH",""))</f>
      </c>
      <c r="H187" s="19">
        <f>IF(OR($F187="",$A187="",$B187=""),"",IF(COUNTIFS($A$2:$A$301,$A187,$B$2:$B$301,$B187,$F$2:$F$301,$F187)&gt;1,"CLASH",""))</f>
      </c>
      <c r="I187" s="18">
        <f>IF(OR($C187="",$A187="",$B187=""),"",$C187&amp;"|"&amp;$A187&amp;"|"&amp;$B187)</f>
      </c>
      <c r="J187" s="18">
        <f>IF($I187="","",$D187&amp;CHAR(10)&amp;$E187&amp;" · "&amp;$F187)</f>
      </c>
      <c r="K187" s="18">
        <f>IF(OR($E187="",$A187="",$B187=""),"",$E187&amp;"|"&amp;$A187&amp;"|"&amp;$B187)</f>
      </c>
      <c r="L187" s="18">
        <f>IF($K187="","",$C187&amp;CHAR(10)&amp;$D187&amp;" · "&amp;$F187)</f>
      </c>
    </row>
    <row r="188" spans="1:12" x14ac:dyDescent="0.25">
      <c r="A188" s="16"/>
      <c r="B188" s="16"/>
      <c r="C188" s="16"/>
      <c r="D188" s="16"/>
      <c r="E188" s="16"/>
      <c r="F188" s="16"/>
      <c r="G188" s="17">
        <f>IF(OR($E188="",$A188="",$B188=""),"",IF(COUNTIFS($A$2:$A$301,$A188,$B$2:$B$301,$B188,$E$2:$E$301,$E188)&gt;1,"CLASH",""))</f>
      </c>
      <c r="H188" s="17">
        <f>IF(OR($F188="",$A188="",$B188=""),"",IF(COUNTIFS($A$2:$A$301,$A188,$B$2:$B$301,$B188,$F$2:$F$301,$F188)&gt;1,"CLASH",""))</f>
      </c>
      <c r="I188" s="18">
        <f>IF(OR($C188="",$A188="",$B188=""),"",$C188&amp;"|"&amp;$A188&amp;"|"&amp;$B188)</f>
      </c>
      <c r="J188" s="18">
        <f>IF($I188="","",$D188&amp;CHAR(10)&amp;$E188&amp;" · "&amp;$F188)</f>
      </c>
      <c r="K188" s="18">
        <f>IF(OR($E188="",$A188="",$B188=""),"",$E188&amp;"|"&amp;$A188&amp;"|"&amp;$B188)</f>
      </c>
      <c r="L188" s="18">
        <f>IF($K188="","",$C188&amp;CHAR(10)&amp;$D188&amp;" · "&amp;$F188)</f>
      </c>
    </row>
    <row r="189" spans="1:12" x14ac:dyDescent="0.25">
      <c r="A189" s="16"/>
      <c r="B189" s="16"/>
      <c r="C189" s="16"/>
      <c r="D189" s="16"/>
      <c r="E189" s="16"/>
      <c r="F189" s="16"/>
      <c r="G189" s="19">
        <f>IF(OR($E189="",$A189="",$B189=""),"",IF(COUNTIFS($A$2:$A$301,$A189,$B$2:$B$301,$B189,$E$2:$E$301,$E189)&gt;1,"CLASH",""))</f>
      </c>
      <c r="H189" s="19">
        <f>IF(OR($F189="",$A189="",$B189=""),"",IF(COUNTIFS($A$2:$A$301,$A189,$B$2:$B$301,$B189,$F$2:$F$301,$F189)&gt;1,"CLASH",""))</f>
      </c>
      <c r="I189" s="18">
        <f>IF(OR($C189="",$A189="",$B189=""),"",$C189&amp;"|"&amp;$A189&amp;"|"&amp;$B189)</f>
      </c>
      <c r="J189" s="18">
        <f>IF($I189="","",$D189&amp;CHAR(10)&amp;$E189&amp;" · "&amp;$F189)</f>
      </c>
      <c r="K189" s="18">
        <f>IF(OR($E189="",$A189="",$B189=""),"",$E189&amp;"|"&amp;$A189&amp;"|"&amp;$B189)</f>
      </c>
      <c r="L189" s="18">
        <f>IF($K189="","",$C189&amp;CHAR(10)&amp;$D189&amp;" · "&amp;$F189)</f>
      </c>
    </row>
    <row r="190" spans="1:12" x14ac:dyDescent="0.25">
      <c r="A190" s="16"/>
      <c r="B190" s="16"/>
      <c r="C190" s="16"/>
      <c r="D190" s="16"/>
      <c r="E190" s="16"/>
      <c r="F190" s="16"/>
      <c r="G190" s="17">
        <f>IF(OR($E190="",$A190="",$B190=""),"",IF(COUNTIFS($A$2:$A$301,$A190,$B$2:$B$301,$B190,$E$2:$E$301,$E190)&gt;1,"CLASH",""))</f>
      </c>
      <c r="H190" s="17">
        <f>IF(OR($F190="",$A190="",$B190=""),"",IF(COUNTIFS($A$2:$A$301,$A190,$B$2:$B$301,$B190,$F$2:$F$301,$F190)&gt;1,"CLASH",""))</f>
      </c>
      <c r="I190" s="18">
        <f>IF(OR($C190="",$A190="",$B190=""),"",$C190&amp;"|"&amp;$A190&amp;"|"&amp;$B190)</f>
      </c>
      <c r="J190" s="18">
        <f>IF($I190="","",$D190&amp;CHAR(10)&amp;$E190&amp;" · "&amp;$F190)</f>
      </c>
      <c r="K190" s="18">
        <f>IF(OR($E190="",$A190="",$B190=""),"",$E190&amp;"|"&amp;$A190&amp;"|"&amp;$B190)</f>
      </c>
      <c r="L190" s="18">
        <f>IF($K190="","",$C190&amp;CHAR(10)&amp;$D190&amp;" · "&amp;$F190)</f>
      </c>
    </row>
    <row r="191" spans="1:12" x14ac:dyDescent="0.25">
      <c r="A191" s="16"/>
      <c r="B191" s="16"/>
      <c r="C191" s="16"/>
      <c r="D191" s="16"/>
      <c r="E191" s="16"/>
      <c r="F191" s="16"/>
      <c r="G191" s="19">
        <f>IF(OR($E191="",$A191="",$B191=""),"",IF(COUNTIFS($A$2:$A$301,$A191,$B$2:$B$301,$B191,$E$2:$E$301,$E191)&gt;1,"CLASH",""))</f>
      </c>
      <c r="H191" s="19">
        <f>IF(OR($F191="",$A191="",$B191=""),"",IF(COUNTIFS($A$2:$A$301,$A191,$B$2:$B$301,$B191,$F$2:$F$301,$F191)&gt;1,"CLASH",""))</f>
      </c>
      <c r="I191" s="18">
        <f>IF(OR($C191="",$A191="",$B191=""),"",$C191&amp;"|"&amp;$A191&amp;"|"&amp;$B191)</f>
      </c>
      <c r="J191" s="18">
        <f>IF($I191="","",$D191&amp;CHAR(10)&amp;$E191&amp;" · "&amp;$F191)</f>
      </c>
      <c r="K191" s="18">
        <f>IF(OR($E191="",$A191="",$B191=""),"",$E191&amp;"|"&amp;$A191&amp;"|"&amp;$B191)</f>
      </c>
      <c r="L191" s="18">
        <f>IF($K191="","",$C191&amp;CHAR(10)&amp;$D191&amp;" · "&amp;$F191)</f>
      </c>
    </row>
    <row r="192" spans="1:12" x14ac:dyDescent="0.25">
      <c r="A192" s="16"/>
      <c r="B192" s="16"/>
      <c r="C192" s="16"/>
      <c r="D192" s="16"/>
      <c r="E192" s="16"/>
      <c r="F192" s="16"/>
      <c r="G192" s="17">
        <f>IF(OR($E192="",$A192="",$B192=""),"",IF(COUNTIFS($A$2:$A$301,$A192,$B$2:$B$301,$B192,$E$2:$E$301,$E192)&gt;1,"CLASH",""))</f>
      </c>
      <c r="H192" s="17">
        <f>IF(OR($F192="",$A192="",$B192=""),"",IF(COUNTIFS($A$2:$A$301,$A192,$B$2:$B$301,$B192,$F$2:$F$301,$F192)&gt;1,"CLASH",""))</f>
      </c>
      <c r="I192" s="18">
        <f>IF(OR($C192="",$A192="",$B192=""),"",$C192&amp;"|"&amp;$A192&amp;"|"&amp;$B192)</f>
      </c>
      <c r="J192" s="18">
        <f>IF($I192="","",$D192&amp;CHAR(10)&amp;$E192&amp;" · "&amp;$F192)</f>
      </c>
      <c r="K192" s="18">
        <f>IF(OR($E192="",$A192="",$B192=""),"",$E192&amp;"|"&amp;$A192&amp;"|"&amp;$B192)</f>
      </c>
      <c r="L192" s="18">
        <f>IF($K192="","",$C192&amp;CHAR(10)&amp;$D192&amp;" · "&amp;$F192)</f>
      </c>
    </row>
    <row r="193" spans="1:12" x14ac:dyDescent="0.25">
      <c r="A193" s="16"/>
      <c r="B193" s="16"/>
      <c r="C193" s="16"/>
      <c r="D193" s="16"/>
      <c r="E193" s="16"/>
      <c r="F193" s="16"/>
      <c r="G193" s="19">
        <f>IF(OR($E193="",$A193="",$B193=""),"",IF(COUNTIFS($A$2:$A$301,$A193,$B$2:$B$301,$B193,$E$2:$E$301,$E193)&gt;1,"CLASH",""))</f>
      </c>
      <c r="H193" s="19">
        <f>IF(OR($F193="",$A193="",$B193=""),"",IF(COUNTIFS($A$2:$A$301,$A193,$B$2:$B$301,$B193,$F$2:$F$301,$F193)&gt;1,"CLASH",""))</f>
      </c>
      <c r="I193" s="18">
        <f>IF(OR($C193="",$A193="",$B193=""),"",$C193&amp;"|"&amp;$A193&amp;"|"&amp;$B193)</f>
      </c>
      <c r="J193" s="18">
        <f>IF($I193="","",$D193&amp;CHAR(10)&amp;$E193&amp;" · "&amp;$F193)</f>
      </c>
      <c r="K193" s="18">
        <f>IF(OR($E193="",$A193="",$B193=""),"",$E193&amp;"|"&amp;$A193&amp;"|"&amp;$B193)</f>
      </c>
      <c r="L193" s="18">
        <f>IF($K193="","",$C193&amp;CHAR(10)&amp;$D193&amp;" · "&amp;$F193)</f>
      </c>
    </row>
    <row r="194" spans="1:12" x14ac:dyDescent="0.25">
      <c r="A194" s="16"/>
      <c r="B194" s="16"/>
      <c r="C194" s="16"/>
      <c r="D194" s="16"/>
      <c r="E194" s="16"/>
      <c r="F194" s="16"/>
      <c r="G194" s="17">
        <f>IF(OR($E194="",$A194="",$B194=""),"",IF(COUNTIFS($A$2:$A$301,$A194,$B$2:$B$301,$B194,$E$2:$E$301,$E194)&gt;1,"CLASH",""))</f>
      </c>
      <c r="H194" s="17">
        <f>IF(OR($F194="",$A194="",$B194=""),"",IF(COUNTIFS($A$2:$A$301,$A194,$B$2:$B$301,$B194,$F$2:$F$301,$F194)&gt;1,"CLASH",""))</f>
      </c>
      <c r="I194" s="18">
        <f>IF(OR($C194="",$A194="",$B194=""),"",$C194&amp;"|"&amp;$A194&amp;"|"&amp;$B194)</f>
      </c>
      <c r="J194" s="18">
        <f>IF($I194="","",$D194&amp;CHAR(10)&amp;$E194&amp;" · "&amp;$F194)</f>
      </c>
      <c r="K194" s="18">
        <f>IF(OR($E194="",$A194="",$B194=""),"",$E194&amp;"|"&amp;$A194&amp;"|"&amp;$B194)</f>
      </c>
      <c r="L194" s="18">
        <f>IF($K194="","",$C194&amp;CHAR(10)&amp;$D194&amp;" · "&amp;$F194)</f>
      </c>
    </row>
    <row r="195" spans="1:12" x14ac:dyDescent="0.25">
      <c r="A195" s="16"/>
      <c r="B195" s="16"/>
      <c r="C195" s="16"/>
      <c r="D195" s="16"/>
      <c r="E195" s="16"/>
      <c r="F195" s="16"/>
      <c r="G195" s="19">
        <f>IF(OR($E195="",$A195="",$B195=""),"",IF(COUNTIFS($A$2:$A$301,$A195,$B$2:$B$301,$B195,$E$2:$E$301,$E195)&gt;1,"CLASH",""))</f>
      </c>
      <c r="H195" s="19">
        <f>IF(OR($F195="",$A195="",$B195=""),"",IF(COUNTIFS($A$2:$A$301,$A195,$B$2:$B$301,$B195,$F$2:$F$301,$F195)&gt;1,"CLASH",""))</f>
      </c>
      <c r="I195" s="18">
        <f>IF(OR($C195="",$A195="",$B195=""),"",$C195&amp;"|"&amp;$A195&amp;"|"&amp;$B195)</f>
      </c>
      <c r="J195" s="18">
        <f>IF($I195="","",$D195&amp;CHAR(10)&amp;$E195&amp;" · "&amp;$F195)</f>
      </c>
      <c r="K195" s="18">
        <f>IF(OR($E195="",$A195="",$B195=""),"",$E195&amp;"|"&amp;$A195&amp;"|"&amp;$B195)</f>
      </c>
      <c r="L195" s="18">
        <f>IF($K195="","",$C195&amp;CHAR(10)&amp;$D195&amp;" · "&amp;$F195)</f>
      </c>
    </row>
    <row r="196" spans="1:12" x14ac:dyDescent="0.25">
      <c r="A196" s="16"/>
      <c r="B196" s="16"/>
      <c r="C196" s="16"/>
      <c r="D196" s="16"/>
      <c r="E196" s="16"/>
      <c r="F196" s="16"/>
      <c r="G196" s="17">
        <f>IF(OR($E196="",$A196="",$B196=""),"",IF(COUNTIFS($A$2:$A$301,$A196,$B$2:$B$301,$B196,$E$2:$E$301,$E196)&gt;1,"CLASH",""))</f>
      </c>
      <c r="H196" s="17">
        <f>IF(OR($F196="",$A196="",$B196=""),"",IF(COUNTIFS($A$2:$A$301,$A196,$B$2:$B$301,$B196,$F$2:$F$301,$F196)&gt;1,"CLASH",""))</f>
      </c>
      <c r="I196" s="18">
        <f>IF(OR($C196="",$A196="",$B196=""),"",$C196&amp;"|"&amp;$A196&amp;"|"&amp;$B196)</f>
      </c>
      <c r="J196" s="18">
        <f>IF($I196="","",$D196&amp;CHAR(10)&amp;$E196&amp;" · "&amp;$F196)</f>
      </c>
      <c r="K196" s="18">
        <f>IF(OR($E196="",$A196="",$B196=""),"",$E196&amp;"|"&amp;$A196&amp;"|"&amp;$B196)</f>
      </c>
      <c r="L196" s="18">
        <f>IF($K196="","",$C196&amp;CHAR(10)&amp;$D196&amp;" · "&amp;$F196)</f>
      </c>
    </row>
    <row r="197" spans="1:12" x14ac:dyDescent="0.25">
      <c r="A197" s="16"/>
      <c r="B197" s="16"/>
      <c r="C197" s="16"/>
      <c r="D197" s="16"/>
      <c r="E197" s="16"/>
      <c r="F197" s="16"/>
      <c r="G197" s="19">
        <f>IF(OR($E197="",$A197="",$B197=""),"",IF(COUNTIFS($A$2:$A$301,$A197,$B$2:$B$301,$B197,$E$2:$E$301,$E197)&gt;1,"CLASH",""))</f>
      </c>
      <c r="H197" s="19">
        <f>IF(OR($F197="",$A197="",$B197=""),"",IF(COUNTIFS($A$2:$A$301,$A197,$B$2:$B$301,$B197,$F$2:$F$301,$F197)&gt;1,"CLASH",""))</f>
      </c>
      <c r="I197" s="18">
        <f>IF(OR($C197="",$A197="",$B197=""),"",$C197&amp;"|"&amp;$A197&amp;"|"&amp;$B197)</f>
      </c>
      <c r="J197" s="18">
        <f>IF($I197="","",$D197&amp;CHAR(10)&amp;$E197&amp;" · "&amp;$F197)</f>
      </c>
      <c r="K197" s="18">
        <f>IF(OR($E197="",$A197="",$B197=""),"",$E197&amp;"|"&amp;$A197&amp;"|"&amp;$B197)</f>
      </c>
      <c r="L197" s="18">
        <f>IF($K197="","",$C197&amp;CHAR(10)&amp;$D197&amp;" · "&amp;$F197)</f>
      </c>
    </row>
    <row r="198" spans="1:12" x14ac:dyDescent="0.25">
      <c r="A198" s="16"/>
      <c r="B198" s="16"/>
      <c r="C198" s="16"/>
      <c r="D198" s="16"/>
      <c r="E198" s="16"/>
      <c r="F198" s="16"/>
      <c r="G198" s="17">
        <f>IF(OR($E198="",$A198="",$B198=""),"",IF(COUNTIFS($A$2:$A$301,$A198,$B$2:$B$301,$B198,$E$2:$E$301,$E198)&gt;1,"CLASH",""))</f>
      </c>
      <c r="H198" s="17">
        <f>IF(OR($F198="",$A198="",$B198=""),"",IF(COUNTIFS($A$2:$A$301,$A198,$B$2:$B$301,$B198,$F$2:$F$301,$F198)&gt;1,"CLASH",""))</f>
      </c>
      <c r="I198" s="18">
        <f>IF(OR($C198="",$A198="",$B198=""),"",$C198&amp;"|"&amp;$A198&amp;"|"&amp;$B198)</f>
      </c>
      <c r="J198" s="18">
        <f>IF($I198="","",$D198&amp;CHAR(10)&amp;$E198&amp;" · "&amp;$F198)</f>
      </c>
      <c r="K198" s="18">
        <f>IF(OR($E198="",$A198="",$B198=""),"",$E198&amp;"|"&amp;$A198&amp;"|"&amp;$B198)</f>
      </c>
      <c r="L198" s="18">
        <f>IF($K198="","",$C198&amp;CHAR(10)&amp;$D198&amp;" · "&amp;$F198)</f>
      </c>
    </row>
    <row r="199" spans="1:12" x14ac:dyDescent="0.25">
      <c r="A199" s="16"/>
      <c r="B199" s="16"/>
      <c r="C199" s="16"/>
      <c r="D199" s="16"/>
      <c r="E199" s="16"/>
      <c r="F199" s="16"/>
      <c r="G199" s="19">
        <f>IF(OR($E199="",$A199="",$B199=""),"",IF(COUNTIFS($A$2:$A$301,$A199,$B$2:$B$301,$B199,$E$2:$E$301,$E199)&gt;1,"CLASH",""))</f>
      </c>
      <c r="H199" s="19">
        <f>IF(OR($F199="",$A199="",$B199=""),"",IF(COUNTIFS($A$2:$A$301,$A199,$B$2:$B$301,$B199,$F$2:$F$301,$F199)&gt;1,"CLASH",""))</f>
      </c>
      <c r="I199" s="18">
        <f>IF(OR($C199="",$A199="",$B199=""),"",$C199&amp;"|"&amp;$A199&amp;"|"&amp;$B199)</f>
      </c>
      <c r="J199" s="18">
        <f>IF($I199="","",$D199&amp;CHAR(10)&amp;$E199&amp;" · "&amp;$F199)</f>
      </c>
      <c r="K199" s="18">
        <f>IF(OR($E199="",$A199="",$B199=""),"",$E199&amp;"|"&amp;$A199&amp;"|"&amp;$B199)</f>
      </c>
      <c r="L199" s="18">
        <f>IF($K199="","",$C199&amp;CHAR(10)&amp;$D199&amp;" · "&amp;$F199)</f>
      </c>
    </row>
    <row r="200" spans="1:12" x14ac:dyDescent="0.25">
      <c r="A200" s="16"/>
      <c r="B200" s="16"/>
      <c r="C200" s="16"/>
      <c r="D200" s="16"/>
      <c r="E200" s="16"/>
      <c r="F200" s="16"/>
      <c r="G200" s="17">
        <f>IF(OR($E200="",$A200="",$B200=""),"",IF(COUNTIFS($A$2:$A$301,$A200,$B$2:$B$301,$B200,$E$2:$E$301,$E200)&gt;1,"CLASH",""))</f>
      </c>
      <c r="H200" s="17">
        <f>IF(OR($F200="",$A200="",$B200=""),"",IF(COUNTIFS($A$2:$A$301,$A200,$B$2:$B$301,$B200,$F$2:$F$301,$F200)&gt;1,"CLASH",""))</f>
      </c>
      <c r="I200" s="18">
        <f>IF(OR($C200="",$A200="",$B200=""),"",$C200&amp;"|"&amp;$A200&amp;"|"&amp;$B200)</f>
      </c>
      <c r="J200" s="18">
        <f>IF($I200="","",$D200&amp;CHAR(10)&amp;$E200&amp;" · "&amp;$F200)</f>
      </c>
      <c r="K200" s="18">
        <f>IF(OR($E200="",$A200="",$B200=""),"",$E200&amp;"|"&amp;$A200&amp;"|"&amp;$B200)</f>
      </c>
      <c r="L200" s="18">
        <f>IF($K200="","",$C200&amp;CHAR(10)&amp;$D200&amp;" · "&amp;$F200)</f>
      </c>
    </row>
    <row r="201" spans="1:12" x14ac:dyDescent="0.25">
      <c r="A201" s="16"/>
      <c r="B201" s="16"/>
      <c r="C201" s="16"/>
      <c r="D201" s="16"/>
      <c r="E201" s="16"/>
      <c r="F201" s="16"/>
      <c r="G201" s="19">
        <f>IF(OR($E201="",$A201="",$B201=""),"",IF(COUNTIFS($A$2:$A$301,$A201,$B$2:$B$301,$B201,$E$2:$E$301,$E201)&gt;1,"CLASH",""))</f>
      </c>
      <c r="H201" s="19">
        <f>IF(OR($F201="",$A201="",$B201=""),"",IF(COUNTIFS($A$2:$A$301,$A201,$B$2:$B$301,$B201,$F$2:$F$301,$F201)&gt;1,"CLASH",""))</f>
      </c>
      <c r="I201" s="18">
        <f>IF(OR($C201="",$A201="",$B201=""),"",$C201&amp;"|"&amp;$A201&amp;"|"&amp;$B201)</f>
      </c>
      <c r="J201" s="18">
        <f>IF($I201="","",$D201&amp;CHAR(10)&amp;$E201&amp;" · "&amp;$F201)</f>
      </c>
      <c r="K201" s="18">
        <f>IF(OR($E201="",$A201="",$B201=""),"",$E201&amp;"|"&amp;$A201&amp;"|"&amp;$B201)</f>
      </c>
      <c r="L201" s="18">
        <f>IF($K201="","",$C201&amp;CHAR(10)&amp;$D201&amp;" · "&amp;$F201)</f>
      </c>
    </row>
    <row r="202" spans="1:12" x14ac:dyDescent="0.25">
      <c r="A202" s="16"/>
      <c r="B202" s="16"/>
      <c r="C202" s="16"/>
      <c r="D202" s="16"/>
      <c r="E202" s="16"/>
      <c r="F202" s="16"/>
      <c r="G202" s="17">
        <f>IF(OR($E202="",$A202="",$B202=""),"",IF(COUNTIFS($A$2:$A$301,$A202,$B$2:$B$301,$B202,$E$2:$E$301,$E202)&gt;1,"CLASH",""))</f>
      </c>
      <c r="H202" s="17">
        <f>IF(OR($F202="",$A202="",$B202=""),"",IF(COUNTIFS($A$2:$A$301,$A202,$B$2:$B$301,$B202,$F$2:$F$301,$F202)&gt;1,"CLASH",""))</f>
      </c>
      <c r="I202" s="18">
        <f>IF(OR($C202="",$A202="",$B202=""),"",$C202&amp;"|"&amp;$A202&amp;"|"&amp;$B202)</f>
      </c>
      <c r="J202" s="18">
        <f>IF($I202="","",$D202&amp;CHAR(10)&amp;$E202&amp;" · "&amp;$F202)</f>
      </c>
      <c r="K202" s="18">
        <f>IF(OR($E202="",$A202="",$B202=""),"",$E202&amp;"|"&amp;$A202&amp;"|"&amp;$B202)</f>
      </c>
      <c r="L202" s="18">
        <f>IF($K202="","",$C202&amp;CHAR(10)&amp;$D202&amp;" · "&amp;$F202)</f>
      </c>
    </row>
    <row r="203" spans="1:12" x14ac:dyDescent="0.25">
      <c r="A203" s="16"/>
      <c r="B203" s="16"/>
      <c r="C203" s="16"/>
      <c r="D203" s="16"/>
      <c r="E203" s="16"/>
      <c r="F203" s="16"/>
      <c r="G203" s="19">
        <f>IF(OR($E203="",$A203="",$B203=""),"",IF(COUNTIFS($A$2:$A$301,$A203,$B$2:$B$301,$B203,$E$2:$E$301,$E203)&gt;1,"CLASH",""))</f>
      </c>
      <c r="H203" s="19">
        <f>IF(OR($F203="",$A203="",$B203=""),"",IF(COUNTIFS($A$2:$A$301,$A203,$B$2:$B$301,$B203,$F$2:$F$301,$F203)&gt;1,"CLASH",""))</f>
      </c>
      <c r="I203" s="18">
        <f>IF(OR($C203="",$A203="",$B203=""),"",$C203&amp;"|"&amp;$A203&amp;"|"&amp;$B203)</f>
      </c>
      <c r="J203" s="18">
        <f>IF($I203="","",$D203&amp;CHAR(10)&amp;$E203&amp;" · "&amp;$F203)</f>
      </c>
      <c r="K203" s="18">
        <f>IF(OR($E203="",$A203="",$B203=""),"",$E203&amp;"|"&amp;$A203&amp;"|"&amp;$B203)</f>
      </c>
      <c r="L203" s="18">
        <f>IF($K203="","",$C203&amp;CHAR(10)&amp;$D203&amp;" · "&amp;$F203)</f>
      </c>
    </row>
    <row r="204" spans="1:12" x14ac:dyDescent="0.25">
      <c r="A204" s="16"/>
      <c r="B204" s="16"/>
      <c r="C204" s="16"/>
      <c r="D204" s="16"/>
      <c r="E204" s="16"/>
      <c r="F204" s="16"/>
      <c r="G204" s="17">
        <f>IF(OR($E204="",$A204="",$B204=""),"",IF(COUNTIFS($A$2:$A$301,$A204,$B$2:$B$301,$B204,$E$2:$E$301,$E204)&gt;1,"CLASH",""))</f>
      </c>
      <c r="H204" s="17">
        <f>IF(OR($F204="",$A204="",$B204=""),"",IF(COUNTIFS($A$2:$A$301,$A204,$B$2:$B$301,$B204,$F$2:$F$301,$F204)&gt;1,"CLASH",""))</f>
      </c>
      <c r="I204" s="18">
        <f>IF(OR($C204="",$A204="",$B204=""),"",$C204&amp;"|"&amp;$A204&amp;"|"&amp;$B204)</f>
      </c>
      <c r="J204" s="18">
        <f>IF($I204="","",$D204&amp;CHAR(10)&amp;$E204&amp;" · "&amp;$F204)</f>
      </c>
      <c r="K204" s="18">
        <f>IF(OR($E204="",$A204="",$B204=""),"",$E204&amp;"|"&amp;$A204&amp;"|"&amp;$B204)</f>
      </c>
      <c r="L204" s="18">
        <f>IF($K204="","",$C204&amp;CHAR(10)&amp;$D204&amp;" · "&amp;$F204)</f>
      </c>
    </row>
    <row r="205" spans="1:12" x14ac:dyDescent="0.25">
      <c r="A205" s="16"/>
      <c r="B205" s="16"/>
      <c r="C205" s="16"/>
      <c r="D205" s="16"/>
      <c r="E205" s="16"/>
      <c r="F205" s="16"/>
      <c r="G205" s="19">
        <f>IF(OR($E205="",$A205="",$B205=""),"",IF(COUNTIFS($A$2:$A$301,$A205,$B$2:$B$301,$B205,$E$2:$E$301,$E205)&gt;1,"CLASH",""))</f>
      </c>
      <c r="H205" s="19">
        <f>IF(OR($F205="",$A205="",$B205=""),"",IF(COUNTIFS($A$2:$A$301,$A205,$B$2:$B$301,$B205,$F$2:$F$301,$F205)&gt;1,"CLASH",""))</f>
      </c>
      <c r="I205" s="18">
        <f>IF(OR($C205="",$A205="",$B205=""),"",$C205&amp;"|"&amp;$A205&amp;"|"&amp;$B205)</f>
      </c>
      <c r="J205" s="18">
        <f>IF($I205="","",$D205&amp;CHAR(10)&amp;$E205&amp;" · "&amp;$F205)</f>
      </c>
      <c r="K205" s="18">
        <f>IF(OR($E205="",$A205="",$B205=""),"",$E205&amp;"|"&amp;$A205&amp;"|"&amp;$B205)</f>
      </c>
      <c r="L205" s="18">
        <f>IF($K205="","",$C205&amp;CHAR(10)&amp;$D205&amp;" · "&amp;$F205)</f>
      </c>
    </row>
    <row r="206" spans="1:12" x14ac:dyDescent="0.25">
      <c r="A206" s="16"/>
      <c r="B206" s="16"/>
      <c r="C206" s="16"/>
      <c r="D206" s="16"/>
      <c r="E206" s="16"/>
      <c r="F206" s="16"/>
      <c r="G206" s="17">
        <f>IF(OR($E206="",$A206="",$B206=""),"",IF(COUNTIFS($A$2:$A$301,$A206,$B$2:$B$301,$B206,$E$2:$E$301,$E206)&gt;1,"CLASH",""))</f>
      </c>
      <c r="H206" s="17">
        <f>IF(OR($F206="",$A206="",$B206=""),"",IF(COUNTIFS($A$2:$A$301,$A206,$B$2:$B$301,$B206,$F$2:$F$301,$F206)&gt;1,"CLASH",""))</f>
      </c>
      <c r="I206" s="18">
        <f>IF(OR($C206="",$A206="",$B206=""),"",$C206&amp;"|"&amp;$A206&amp;"|"&amp;$B206)</f>
      </c>
      <c r="J206" s="18">
        <f>IF($I206="","",$D206&amp;CHAR(10)&amp;$E206&amp;" · "&amp;$F206)</f>
      </c>
      <c r="K206" s="18">
        <f>IF(OR($E206="",$A206="",$B206=""),"",$E206&amp;"|"&amp;$A206&amp;"|"&amp;$B206)</f>
      </c>
      <c r="L206" s="18">
        <f>IF($K206="","",$C206&amp;CHAR(10)&amp;$D206&amp;" · "&amp;$F206)</f>
      </c>
    </row>
    <row r="207" spans="1:12" x14ac:dyDescent="0.25">
      <c r="A207" s="16"/>
      <c r="B207" s="16"/>
      <c r="C207" s="16"/>
      <c r="D207" s="16"/>
      <c r="E207" s="16"/>
      <c r="F207" s="16"/>
      <c r="G207" s="19">
        <f>IF(OR($E207="",$A207="",$B207=""),"",IF(COUNTIFS($A$2:$A$301,$A207,$B$2:$B$301,$B207,$E$2:$E$301,$E207)&gt;1,"CLASH",""))</f>
      </c>
      <c r="H207" s="19">
        <f>IF(OR($F207="",$A207="",$B207=""),"",IF(COUNTIFS($A$2:$A$301,$A207,$B$2:$B$301,$B207,$F$2:$F$301,$F207)&gt;1,"CLASH",""))</f>
      </c>
      <c r="I207" s="18">
        <f>IF(OR($C207="",$A207="",$B207=""),"",$C207&amp;"|"&amp;$A207&amp;"|"&amp;$B207)</f>
      </c>
      <c r="J207" s="18">
        <f>IF($I207="","",$D207&amp;CHAR(10)&amp;$E207&amp;" · "&amp;$F207)</f>
      </c>
      <c r="K207" s="18">
        <f>IF(OR($E207="",$A207="",$B207=""),"",$E207&amp;"|"&amp;$A207&amp;"|"&amp;$B207)</f>
      </c>
      <c r="L207" s="18">
        <f>IF($K207="","",$C207&amp;CHAR(10)&amp;$D207&amp;" · "&amp;$F207)</f>
      </c>
    </row>
    <row r="208" spans="1:12" x14ac:dyDescent="0.25">
      <c r="A208" s="16"/>
      <c r="B208" s="16"/>
      <c r="C208" s="16"/>
      <c r="D208" s="16"/>
      <c r="E208" s="16"/>
      <c r="F208" s="16"/>
      <c r="G208" s="17">
        <f>IF(OR($E208="",$A208="",$B208=""),"",IF(COUNTIFS($A$2:$A$301,$A208,$B$2:$B$301,$B208,$E$2:$E$301,$E208)&gt;1,"CLASH",""))</f>
      </c>
      <c r="H208" s="17">
        <f>IF(OR($F208="",$A208="",$B208=""),"",IF(COUNTIFS($A$2:$A$301,$A208,$B$2:$B$301,$B208,$F$2:$F$301,$F208)&gt;1,"CLASH",""))</f>
      </c>
      <c r="I208" s="18">
        <f>IF(OR($C208="",$A208="",$B208=""),"",$C208&amp;"|"&amp;$A208&amp;"|"&amp;$B208)</f>
      </c>
      <c r="J208" s="18">
        <f>IF($I208="","",$D208&amp;CHAR(10)&amp;$E208&amp;" · "&amp;$F208)</f>
      </c>
      <c r="K208" s="18">
        <f>IF(OR($E208="",$A208="",$B208=""),"",$E208&amp;"|"&amp;$A208&amp;"|"&amp;$B208)</f>
      </c>
      <c r="L208" s="18">
        <f>IF($K208="","",$C208&amp;CHAR(10)&amp;$D208&amp;" · "&amp;$F208)</f>
      </c>
    </row>
    <row r="209" spans="1:12" x14ac:dyDescent="0.25">
      <c r="A209" s="16"/>
      <c r="B209" s="16"/>
      <c r="C209" s="16"/>
      <c r="D209" s="16"/>
      <c r="E209" s="16"/>
      <c r="F209" s="16"/>
      <c r="G209" s="19">
        <f>IF(OR($E209="",$A209="",$B209=""),"",IF(COUNTIFS($A$2:$A$301,$A209,$B$2:$B$301,$B209,$E$2:$E$301,$E209)&gt;1,"CLASH",""))</f>
      </c>
      <c r="H209" s="19">
        <f>IF(OR($F209="",$A209="",$B209=""),"",IF(COUNTIFS($A$2:$A$301,$A209,$B$2:$B$301,$B209,$F$2:$F$301,$F209)&gt;1,"CLASH",""))</f>
      </c>
      <c r="I209" s="18">
        <f>IF(OR($C209="",$A209="",$B209=""),"",$C209&amp;"|"&amp;$A209&amp;"|"&amp;$B209)</f>
      </c>
      <c r="J209" s="18">
        <f>IF($I209="","",$D209&amp;CHAR(10)&amp;$E209&amp;" · "&amp;$F209)</f>
      </c>
      <c r="K209" s="18">
        <f>IF(OR($E209="",$A209="",$B209=""),"",$E209&amp;"|"&amp;$A209&amp;"|"&amp;$B209)</f>
      </c>
      <c r="L209" s="18">
        <f>IF($K209="","",$C209&amp;CHAR(10)&amp;$D209&amp;" · "&amp;$F209)</f>
      </c>
    </row>
    <row r="210" spans="1:12" x14ac:dyDescent="0.25">
      <c r="A210" s="16"/>
      <c r="B210" s="16"/>
      <c r="C210" s="16"/>
      <c r="D210" s="16"/>
      <c r="E210" s="16"/>
      <c r="F210" s="16"/>
      <c r="G210" s="17">
        <f>IF(OR($E210="",$A210="",$B210=""),"",IF(COUNTIFS($A$2:$A$301,$A210,$B$2:$B$301,$B210,$E$2:$E$301,$E210)&gt;1,"CLASH",""))</f>
      </c>
      <c r="H210" s="17">
        <f>IF(OR($F210="",$A210="",$B210=""),"",IF(COUNTIFS($A$2:$A$301,$A210,$B$2:$B$301,$B210,$F$2:$F$301,$F210)&gt;1,"CLASH",""))</f>
      </c>
      <c r="I210" s="18">
        <f>IF(OR($C210="",$A210="",$B210=""),"",$C210&amp;"|"&amp;$A210&amp;"|"&amp;$B210)</f>
      </c>
      <c r="J210" s="18">
        <f>IF($I210="","",$D210&amp;CHAR(10)&amp;$E210&amp;" · "&amp;$F210)</f>
      </c>
      <c r="K210" s="18">
        <f>IF(OR($E210="",$A210="",$B210=""),"",$E210&amp;"|"&amp;$A210&amp;"|"&amp;$B210)</f>
      </c>
      <c r="L210" s="18">
        <f>IF($K210="","",$C210&amp;CHAR(10)&amp;$D210&amp;" · "&amp;$F210)</f>
      </c>
    </row>
    <row r="211" spans="1:12" x14ac:dyDescent="0.25">
      <c r="A211" s="16"/>
      <c r="B211" s="16"/>
      <c r="C211" s="16"/>
      <c r="D211" s="16"/>
      <c r="E211" s="16"/>
      <c r="F211" s="16"/>
      <c r="G211" s="19">
        <f>IF(OR($E211="",$A211="",$B211=""),"",IF(COUNTIFS($A$2:$A$301,$A211,$B$2:$B$301,$B211,$E$2:$E$301,$E211)&gt;1,"CLASH",""))</f>
      </c>
      <c r="H211" s="19">
        <f>IF(OR($F211="",$A211="",$B211=""),"",IF(COUNTIFS($A$2:$A$301,$A211,$B$2:$B$301,$B211,$F$2:$F$301,$F211)&gt;1,"CLASH",""))</f>
      </c>
      <c r="I211" s="18">
        <f>IF(OR($C211="",$A211="",$B211=""),"",$C211&amp;"|"&amp;$A211&amp;"|"&amp;$B211)</f>
      </c>
      <c r="J211" s="18">
        <f>IF($I211="","",$D211&amp;CHAR(10)&amp;$E211&amp;" · "&amp;$F211)</f>
      </c>
      <c r="K211" s="18">
        <f>IF(OR($E211="",$A211="",$B211=""),"",$E211&amp;"|"&amp;$A211&amp;"|"&amp;$B211)</f>
      </c>
      <c r="L211" s="18">
        <f>IF($K211="","",$C211&amp;CHAR(10)&amp;$D211&amp;" · "&amp;$F211)</f>
      </c>
    </row>
    <row r="212" spans="1:12" x14ac:dyDescent="0.25">
      <c r="A212" s="16"/>
      <c r="B212" s="16"/>
      <c r="C212" s="16"/>
      <c r="D212" s="16"/>
      <c r="E212" s="16"/>
      <c r="F212" s="16"/>
      <c r="G212" s="17">
        <f>IF(OR($E212="",$A212="",$B212=""),"",IF(COUNTIFS($A$2:$A$301,$A212,$B$2:$B$301,$B212,$E$2:$E$301,$E212)&gt;1,"CLASH",""))</f>
      </c>
      <c r="H212" s="17">
        <f>IF(OR($F212="",$A212="",$B212=""),"",IF(COUNTIFS($A$2:$A$301,$A212,$B$2:$B$301,$B212,$F$2:$F$301,$F212)&gt;1,"CLASH",""))</f>
      </c>
      <c r="I212" s="18">
        <f>IF(OR($C212="",$A212="",$B212=""),"",$C212&amp;"|"&amp;$A212&amp;"|"&amp;$B212)</f>
      </c>
      <c r="J212" s="18">
        <f>IF($I212="","",$D212&amp;CHAR(10)&amp;$E212&amp;" · "&amp;$F212)</f>
      </c>
      <c r="K212" s="18">
        <f>IF(OR($E212="",$A212="",$B212=""),"",$E212&amp;"|"&amp;$A212&amp;"|"&amp;$B212)</f>
      </c>
      <c r="L212" s="18">
        <f>IF($K212="","",$C212&amp;CHAR(10)&amp;$D212&amp;" · "&amp;$F212)</f>
      </c>
    </row>
    <row r="213" spans="1:12" x14ac:dyDescent="0.25">
      <c r="A213" s="16"/>
      <c r="B213" s="16"/>
      <c r="C213" s="16"/>
      <c r="D213" s="16"/>
      <c r="E213" s="16"/>
      <c r="F213" s="16"/>
      <c r="G213" s="19">
        <f>IF(OR($E213="",$A213="",$B213=""),"",IF(COUNTIFS($A$2:$A$301,$A213,$B$2:$B$301,$B213,$E$2:$E$301,$E213)&gt;1,"CLASH",""))</f>
      </c>
      <c r="H213" s="19">
        <f>IF(OR($F213="",$A213="",$B213=""),"",IF(COUNTIFS($A$2:$A$301,$A213,$B$2:$B$301,$B213,$F$2:$F$301,$F213)&gt;1,"CLASH",""))</f>
      </c>
      <c r="I213" s="18">
        <f>IF(OR($C213="",$A213="",$B213=""),"",$C213&amp;"|"&amp;$A213&amp;"|"&amp;$B213)</f>
      </c>
      <c r="J213" s="18">
        <f>IF($I213="","",$D213&amp;CHAR(10)&amp;$E213&amp;" · "&amp;$F213)</f>
      </c>
      <c r="K213" s="18">
        <f>IF(OR($E213="",$A213="",$B213=""),"",$E213&amp;"|"&amp;$A213&amp;"|"&amp;$B213)</f>
      </c>
      <c r="L213" s="18">
        <f>IF($K213="","",$C213&amp;CHAR(10)&amp;$D213&amp;" · "&amp;$F213)</f>
      </c>
    </row>
    <row r="214" spans="1:12" x14ac:dyDescent="0.25">
      <c r="A214" s="16"/>
      <c r="B214" s="16"/>
      <c r="C214" s="16"/>
      <c r="D214" s="16"/>
      <c r="E214" s="16"/>
      <c r="F214" s="16"/>
      <c r="G214" s="17">
        <f>IF(OR($E214="",$A214="",$B214=""),"",IF(COUNTIFS($A$2:$A$301,$A214,$B$2:$B$301,$B214,$E$2:$E$301,$E214)&gt;1,"CLASH",""))</f>
      </c>
      <c r="H214" s="17">
        <f>IF(OR($F214="",$A214="",$B214=""),"",IF(COUNTIFS($A$2:$A$301,$A214,$B$2:$B$301,$B214,$F$2:$F$301,$F214)&gt;1,"CLASH",""))</f>
      </c>
      <c r="I214" s="18">
        <f>IF(OR($C214="",$A214="",$B214=""),"",$C214&amp;"|"&amp;$A214&amp;"|"&amp;$B214)</f>
      </c>
      <c r="J214" s="18">
        <f>IF($I214="","",$D214&amp;CHAR(10)&amp;$E214&amp;" · "&amp;$F214)</f>
      </c>
      <c r="K214" s="18">
        <f>IF(OR($E214="",$A214="",$B214=""),"",$E214&amp;"|"&amp;$A214&amp;"|"&amp;$B214)</f>
      </c>
      <c r="L214" s="18">
        <f>IF($K214="","",$C214&amp;CHAR(10)&amp;$D214&amp;" · "&amp;$F214)</f>
      </c>
    </row>
    <row r="215" spans="1:12" x14ac:dyDescent="0.25">
      <c r="A215" s="16"/>
      <c r="B215" s="16"/>
      <c r="C215" s="16"/>
      <c r="D215" s="16"/>
      <c r="E215" s="16"/>
      <c r="F215" s="16"/>
      <c r="G215" s="19">
        <f>IF(OR($E215="",$A215="",$B215=""),"",IF(COUNTIFS($A$2:$A$301,$A215,$B$2:$B$301,$B215,$E$2:$E$301,$E215)&gt;1,"CLASH",""))</f>
      </c>
      <c r="H215" s="19">
        <f>IF(OR($F215="",$A215="",$B215=""),"",IF(COUNTIFS($A$2:$A$301,$A215,$B$2:$B$301,$B215,$F$2:$F$301,$F215)&gt;1,"CLASH",""))</f>
      </c>
      <c r="I215" s="18">
        <f>IF(OR($C215="",$A215="",$B215=""),"",$C215&amp;"|"&amp;$A215&amp;"|"&amp;$B215)</f>
      </c>
      <c r="J215" s="18">
        <f>IF($I215="","",$D215&amp;CHAR(10)&amp;$E215&amp;" · "&amp;$F215)</f>
      </c>
      <c r="K215" s="18">
        <f>IF(OR($E215="",$A215="",$B215=""),"",$E215&amp;"|"&amp;$A215&amp;"|"&amp;$B215)</f>
      </c>
      <c r="L215" s="18">
        <f>IF($K215="","",$C215&amp;CHAR(10)&amp;$D215&amp;" · "&amp;$F215)</f>
      </c>
    </row>
    <row r="216" spans="1:12" x14ac:dyDescent="0.25">
      <c r="A216" s="16"/>
      <c r="B216" s="16"/>
      <c r="C216" s="16"/>
      <c r="D216" s="16"/>
      <c r="E216" s="16"/>
      <c r="F216" s="16"/>
      <c r="G216" s="17">
        <f>IF(OR($E216="",$A216="",$B216=""),"",IF(COUNTIFS($A$2:$A$301,$A216,$B$2:$B$301,$B216,$E$2:$E$301,$E216)&gt;1,"CLASH",""))</f>
      </c>
      <c r="H216" s="17">
        <f>IF(OR($F216="",$A216="",$B216=""),"",IF(COUNTIFS($A$2:$A$301,$A216,$B$2:$B$301,$B216,$F$2:$F$301,$F216)&gt;1,"CLASH",""))</f>
      </c>
      <c r="I216" s="18">
        <f>IF(OR($C216="",$A216="",$B216=""),"",$C216&amp;"|"&amp;$A216&amp;"|"&amp;$B216)</f>
      </c>
      <c r="J216" s="18">
        <f>IF($I216="","",$D216&amp;CHAR(10)&amp;$E216&amp;" · "&amp;$F216)</f>
      </c>
      <c r="K216" s="18">
        <f>IF(OR($E216="",$A216="",$B216=""),"",$E216&amp;"|"&amp;$A216&amp;"|"&amp;$B216)</f>
      </c>
      <c r="L216" s="18">
        <f>IF($K216="","",$C216&amp;CHAR(10)&amp;$D216&amp;" · "&amp;$F216)</f>
      </c>
    </row>
    <row r="217" spans="1:12" x14ac:dyDescent="0.25">
      <c r="A217" s="16"/>
      <c r="B217" s="16"/>
      <c r="C217" s="16"/>
      <c r="D217" s="16"/>
      <c r="E217" s="16"/>
      <c r="F217" s="16"/>
      <c r="G217" s="19">
        <f>IF(OR($E217="",$A217="",$B217=""),"",IF(COUNTIFS($A$2:$A$301,$A217,$B$2:$B$301,$B217,$E$2:$E$301,$E217)&gt;1,"CLASH",""))</f>
      </c>
      <c r="H217" s="19">
        <f>IF(OR($F217="",$A217="",$B217=""),"",IF(COUNTIFS($A$2:$A$301,$A217,$B$2:$B$301,$B217,$F$2:$F$301,$F217)&gt;1,"CLASH",""))</f>
      </c>
      <c r="I217" s="18">
        <f>IF(OR($C217="",$A217="",$B217=""),"",$C217&amp;"|"&amp;$A217&amp;"|"&amp;$B217)</f>
      </c>
      <c r="J217" s="18">
        <f>IF($I217="","",$D217&amp;CHAR(10)&amp;$E217&amp;" · "&amp;$F217)</f>
      </c>
      <c r="K217" s="18">
        <f>IF(OR($E217="",$A217="",$B217=""),"",$E217&amp;"|"&amp;$A217&amp;"|"&amp;$B217)</f>
      </c>
      <c r="L217" s="18">
        <f>IF($K217="","",$C217&amp;CHAR(10)&amp;$D217&amp;" · "&amp;$F217)</f>
      </c>
    </row>
    <row r="218" spans="1:12" x14ac:dyDescent="0.25">
      <c r="A218" s="16"/>
      <c r="B218" s="16"/>
      <c r="C218" s="16"/>
      <c r="D218" s="16"/>
      <c r="E218" s="16"/>
      <c r="F218" s="16"/>
      <c r="G218" s="17">
        <f>IF(OR($E218="",$A218="",$B218=""),"",IF(COUNTIFS($A$2:$A$301,$A218,$B$2:$B$301,$B218,$E$2:$E$301,$E218)&gt;1,"CLASH",""))</f>
      </c>
      <c r="H218" s="17">
        <f>IF(OR($F218="",$A218="",$B218=""),"",IF(COUNTIFS($A$2:$A$301,$A218,$B$2:$B$301,$B218,$F$2:$F$301,$F218)&gt;1,"CLASH",""))</f>
      </c>
      <c r="I218" s="18">
        <f>IF(OR($C218="",$A218="",$B218=""),"",$C218&amp;"|"&amp;$A218&amp;"|"&amp;$B218)</f>
      </c>
      <c r="J218" s="18">
        <f>IF($I218="","",$D218&amp;CHAR(10)&amp;$E218&amp;" · "&amp;$F218)</f>
      </c>
      <c r="K218" s="18">
        <f>IF(OR($E218="",$A218="",$B218=""),"",$E218&amp;"|"&amp;$A218&amp;"|"&amp;$B218)</f>
      </c>
      <c r="L218" s="18">
        <f>IF($K218="","",$C218&amp;CHAR(10)&amp;$D218&amp;" · "&amp;$F218)</f>
      </c>
    </row>
    <row r="219" spans="1:12" x14ac:dyDescent="0.25">
      <c r="A219" s="16"/>
      <c r="B219" s="16"/>
      <c r="C219" s="16"/>
      <c r="D219" s="16"/>
      <c r="E219" s="16"/>
      <c r="F219" s="16"/>
      <c r="G219" s="19">
        <f>IF(OR($E219="",$A219="",$B219=""),"",IF(COUNTIFS($A$2:$A$301,$A219,$B$2:$B$301,$B219,$E$2:$E$301,$E219)&gt;1,"CLASH",""))</f>
      </c>
      <c r="H219" s="19">
        <f>IF(OR($F219="",$A219="",$B219=""),"",IF(COUNTIFS($A$2:$A$301,$A219,$B$2:$B$301,$B219,$F$2:$F$301,$F219)&gt;1,"CLASH",""))</f>
      </c>
      <c r="I219" s="18">
        <f>IF(OR($C219="",$A219="",$B219=""),"",$C219&amp;"|"&amp;$A219&amp;"|"&amp;$B219)</f>
      </c>
      <c r="J219" s="18">
        <f>IF($I219="","",$D219&amp;CHAR(10)&amp;$E219&amp;" · "&amp;$F219)</f>
      </c>
      <c r="K219" s="18">
        <f>IF(OR($E219="",$A219="",$B219=""),"",$E219&amp;"|"&amp;$A219&amp;"|"&amp;$B219)</f>
      </c>
      <c r="L219" s="18">
        <f>IF($K219="","",$C219&amp;CHAR(10)&amp;$D219&amp;" · "&amp;$F219)</f>
      </c>
    </row>
    <row r="220" spans="1:12" x14ac:dyDescent="0.25">
      <c r="A220" s="16"/>
      <c r="B220" s="16"/>
      <c r="C220" s="16"/>
      <c r="D220" s="16"/>
      <c r="E220" s="16"/>
      <c r="F220" s="16"/>
      <c r="G220" s="17">
        <f>IF(OR($E220="",$A220="",$B220=""),"",IF(COUNTIFS($A$2:$A$301,$A220,$B$2:$B$301,$B220,$E$2:$E$301,$E220)&gt;1,"CLASH",""))</f>
      </c>
      <c r="H220" s="17">
        <f>IF(OR($F220="",$A220="",$B220=""),"",IF(COUNTIFS($A$2:$A$301,$A220,$B$2:$B$301,$B220,$F$2:$F$301,$F220)&gt;1,"CLASH",""))</f>
      </c>
      <c r="I220" s="18">
        <f>IF(OR($C220="",$A220="",$B220=""),"",$C220&amp;"|"&amp;$A220&amp;"|"&amp;$B220)</f>
      </c>
      <c r="J220" s="18">
        <f>IF($I220="","",$D220&amp;CHAR(10)&amp;$E220&amp;" · "&amp;$F220)</f>
      </c>
      <c r="K220" s="18">
        <f>IF(OR($E220="",$A220="",$B220=""),"",$E220&amp;"|"&amp;$A220&amp;"|"&amp;$B220)</f>
      </c>
      <c r="L220" s="18">
        <f>IF($K220="","",$C220&amp;CHAR(10)&amp;$D220&amp;" · "&amp;$F220)</f>
      </c>
    </row>
    <row r="221" spans="1:12" x14ac:dyDescent="0.25">
      <c r="A221" s="16"/>
      <c r="B221" s="16"/>
      <c r="C221" s="16"/>
      <c r="D221" s="16"/>
      <c r="E221" s="16"/>
      <c r="F221" s="16"/>
      <c r="G221" s="19">
        <f>IF(OR($E221="",$A221="",$B221=""),"",IF(COUNTIFS($A$2:$A$301,$A221,$B$2:$B$301,$B221,$E$2:$E$301,$E221)&gt;1,"CLASH",""))</f>
      </c>
      <c r="H221" s="19">
        <f>IF(OR($F221="",$A221="",$B221=""),"",IF(COUNTIFS($A$2:$A$301,$A221,$B$2:$B$301,$B221,$F$2:$F$301,$F221)&gt;1,"CLASH",""))</f>
      </c>
      <c r="I221" s="18">
        <f>IF(OR($C221="",$A221="",$B221=""),"",$C221&amp;"|"&amp;$A221&amp;"|"&amp;$B221)</f>
      </c>
      <c r="J221" s="18">
        <f>IF($I221="","",$D221&amp;CHAR(10)&amp;$E221&amp;" · "&amp;$F221)</f>
      </c>
      <c r="K221" s="18">
        <f>IF(OR($E221="",$A221="",$B221=""),"",$E221&amp;"|"&amp;$A221&amp;"|"&amp;$B221)</f>
      </c>
      <c r="L221" s="18">
        <f>IF($K221="","",$C221&amp;CHAR(10)&amp;$D221&amp;" · "&amp;$F221)</f>
      </c>
    </row>
    <row r="222" spans="1:12" x14ac:dyDescent="0.25">
      <c r="A222" s="16"/>
      <c r="B222" s="16"/>
      <c r="C222" s="16"/>
      <c r="D222" s="16"/>
      <c r="E222" s="16"/>
      <c r="F222" s="16"/>
      <c r="G222" s="17">
        <f>IF(OR($E222="",$A222="",$B222=""),"",IF(COUNTIFS($A$2:$A$301,$A222,$B$2:$B$301,$B222,$E$2:$E$301,$E222)&gt;1,"CLASH",""))</f>
      </c>
      <c r="H222" s="17">
        <f>IF(OR($F222="",$A222="",$B222=""),"",IF(COUNTIFS($A$2:$A$301,$A222,$B$2:$B$301,$B222,$F$2:$F$301,$F222)&gt;1,"CLASH",""))</f>
      </c>
      <c r="I222" s="18">
        <f>IF(OR($C222="",$A222="",$B222=""),"",$C222&amp;"|"&amp;$A222&amp;"|"&amp;$B222)</f>
      </c>
      <c r="J222" s="18">
        <f>IF($I222="","",$D222&amp;CHAR(10)&amp;$E222&amp;" · "&amp;$F222)</f>
      </c>
      <c r="K222" s="18">
        <f>IF(OR($E222="",$A222="",$B222=""),"",$E222&amp;"|"&amp;$A222&amp;"|"&amp;$B222)</f>
      </c>
      <c r="L222" s="18">
        <f>IF($K222="","",$C222&amp;CHAR(10)&amp;$D222&amp;" · "&amp;$F222)</f>
      </c>
    </row>
    <row r="223" spans="1:12" x14ac:dyDescent="0.25">
      <c r="A223" s="16"/>
      <c r="B223" s="16"/>
      <c r="C223" s="16"/>
      <c r="D223" s="16"/>
      <c r="E223" s="16"/>
      <c r="F223" s="16"/>
      <c r="G223" s="19">
        <f>IF(OR($E223="",$A223="",$B223=""),"",IF(COUNTIFS($A$2:$A$301,$A223,$B$2:$B$301,$B223,$E$2:$E$301,$E223)&gt;1,"CLASH",""))</f>
      </c>
      <c r="H223" s="19">
        <f>IF(OR($F223="",$A223="",$B223=""),"",IF(COUNTIFS($A$2:$A$301,$A223,$B$2:$B$301,$B223,$F$2:$F$301,$F223)&gt;1,"CLASH",""))</f>
      </c>
      <c r="I223" s="18">
        <f>IF(OR($C223="",$A223="",$B223=""),"",$C223&amp;"|"&amp;$A223&amp;"|"&amp;$B223)</f>
      </c>
      <c r="J223" s="18">
        <f>IF($I223="","",$D223&amp;CHAR(10)&amp;$E223&amp;" · "&amp;$F223)</f>
      </c>
      <c r="K223" s="18">
        <f>IF(OR($E223="",$A223="",$B223=""),"",$E223&amp;"|"&amp;$A223&amp;"|"&amp;$B223)</f>
      </c>
      <c r="L223" s="18">
        <f>IF($K223="","",$C223&amp;CHAR(10)&amp;$D223&amp;" · "&amp;$F223)</f>
      </c>
    </row>
    <row r="224" spans="1:12" x14ac:dyDescent="0.25">
      <c r="A224" s="16"/>
      <c r="B224" s="16"/>
      <c r="C224" s="16"/>
      <c r="D224" s="16"/>
      <c r="E224" s="16"/>
      <c r="F224" s="16"/>
      <c r="G224" s="17">
        <f>IF(OR($E224="",$A224="",$B224=""),"",IF(COUNTIFS($A$2:$A$301,$A224,$B$2:$B$301,$B224,$E$2:$E$301,$E224)&gt;1,"CLASH",""))</f>
      </c>
      <c r="H224" s="17">
        <f>IF(OR($F224="",$A224="",$B224=""),"",IF(COUNTIFS($A$2:$A$301,$A224,$B$2:$B$301,$B224,$F$2:$F$301,$F224)&gt;1,"CLASH",""))</f>
      </c>
      <c r="I224" s="18">
        <f>IF(OR($C224="",$A224="",$B224=""),"",$C224&amp;"|"&amp;$A224&amp;"|"&amp;$B224)</f>
      </c>
      <c r="J224" s="18">
        <f>IF($I224="","",$D224&amp;CHAR(10)&amp;$E224&amp;" · "&amp;$F224)</f>
      </c>
      <c r="K224" s="18">
        <f>IF(OR($E224="",$A224="",$B224=""),"",$E224&amp;"|"&amp;$A224&amp;"|"&amp;$B224)</f>
      </c>
      <c r="L224" s="18">
        <f>IF($K224="","",$C224&amp;CHAR(10)&amp;$D224&amp;" · "&amp;$F224)</f>
      </c>
    </row>
    <row r="225" spans="1:12" x14ac:dyDescent="0.25">
      <c r="A225" s="16"/>
      <c r="B225" s="16"/>
      <c r="C225" s="16"/>
      <c r="D225" s="16"/>
      <c r="E225" s="16"/>
      <c r="F225" s="16"/>
      <c r="G225" s="19">
        <f>IF(OR($E225="",$A225="",$B225=""),"",IF(COUNTIFS($A$2:$A$301,$A225,$B$2:$B$301,$B225,$E$2:$E$301,$E225)&gt;1,"CLASH",""))</f>
      </c>
      <c r="H225" s="19">
        <f>IF(OR($F225="",$A225="",$B225=""),"",IF(COUNTIFS($A$2:$A$301,$A225,$B$2:$B$301,$B225,$F$2:$F$301,$F225)&gt;1,"CLASH",""))</f>
      </c>
      <c r="I225" s="18">
        <f>IF(OR($C225="",$A225="",$B225=""),"",$C225&amp;"|"&amp;$A225&amp;"|"&amp;$B225)</f>
      </c>
      <c r="J225" s="18">
        <f>IF($I225="","",$D225&amp;CHAR(10)&amp;$E225&amp;" · "&amp;$F225)</f>
      </c>
      <c r="K225" s="18">
        <f>IF(OR($E225="",$A225="",$B225=""),"",$E225&amp;"|"&amp;$A225&amp;"|"&amp;$B225)</f>
      </c>
      <c r="L225" s="18">
        <f>IF($K225="","",$C225&amp;CHAR(10)&amp;$D225&amp;" · "&amp;$F225)</f>
      </c>
    </row>
    <row r="226" spans="1:12" x14ac:dyDescent="0.25">
      <c r="A226" s="16"/>
      <c r="B226" s="16"/>
      <c r="C226" s="16"/>
      <c r="D226" s="16"/>
      <c r="E226" s="16"/>
      <c r="F226" s="16"/>
      <c r="G226" s="17">
        <f>IF(OR($E226="",$A226="",$B226=""),"",IF(COUNTIFS($A$2:$A$301,$A226,$B$2:$B$301,$B226,$E$2:$E$301,$E226)&gt;1,"CLASH",""))</f>
      </c>
      <c r="H226" s="17">
        <f>IF(OR($F226="",$A226="",$B226=""),"",IF(COUNTIFS($A$2:$A$301,$A226,$B$2:$B$301,$B226,$F$2:$F$301,$F226)&gt;1,"CLASH",""))</f>
      </c>
      <c r="I226" s="18">
        <f>IF(OR($C226="",$A226="",$B226=""),"",$C226&amp;"|"&amp;$A226&amp;"|"&amp;$B226)</f>
      </c>
      <c r="J226" s="18">
        <f>IF($I226="","",$D226&amp;CHAR(10)&amp;$E226&amp;" · "&amp;$F226)</f>
      </c>
      <c r="K226" s="18">
        <f>IF(OR($E226="",$A226="",$B226=""),"",$E226&amp;"|"&amp;$A226&amp;"|"&amp;$B226)</f>
      </c>
      <c r="L226" s="18">
        <f>IF($K226="","",$C226&amp;CHAR(10)&amp;$D226&amp;" · "&amp;$F226)</f>
      </c>
    </row>
    <row r="227" spans="1:12" x14ac:dyDescent="0.25">
      <c r="A227" s="16"/>
      <c r="B227" s="16"/>
      <c r="C227" s="16"/>
      <c r="D227" s="16"/>
      <c r="E227" s="16"/>
      <c r="F227" s="16"/>
      <c r="G227" s="19">
        <f>IF(OR($E227="",$A227="",$B227=""),"",IF(COUNTIFS($A$2:$A$301,$A227,$B$2:$B$301,$B227,$E$2:$E$301,$E227)&gt;1,"CLASH",""))</f>
      </c>
      <c r="H227" s="19">
        <f>IF(OR($F227="",$A227="",$B227=""),"",IF(COUNTIFS($A$2:$A$301,$A227,$B$2:$B$301,$B227,$F$2:$F$301,$F227)&gt;1,"CLASH",""))</f>
      </c>
      <c r="I227" s="18">
        <f>IF(OR($C227="",$A227="",$B227=""),"",$C227&amp;"|"&amp;$A227&amp;"|"&amp;$B227)</f>
      </c>
      <c r="J227" s="18">
        <f>IF($I227="","",$D227&amp;CHAR(10)&amp;$E227&amp;" · "&amp;$F227)</f>
      </c>
      <c r="K227" s="18">
        <f>IF(OR($E227="",$A227="",$B227=""),"",$E227&amp;"|"&amp;$A227&amp;"|"&amp;$B227)</f>
      </c>
      <c r="L227" s="18">
        <f>IF($K227="","",$C227&amp;CHAR(10)&amp;$D227&amp;" · "&amp;$F227)</f>
      </c>
    </row>
    <row r="228" spans="1:12" x14ac:dyDescent="0.25">
      <c r="A228" s="16"/>
      <c r="B228" s="16"/>
      <c r="C228" s="16"/>
      <c r="D228" s="16"/>
      <c r="E228" s="16"/>
      <c r="F228" s="16"/>
      <c r="G228" s="17">
        <f>IF(OR($E228="",$A228="",$B228=""),"",IF(COUNTIFS($A$2:$A$301,$A228,$B$2:$B$301,$B228,$E$2:$E$301,$E228)&gt;1,"CLASH",""))</f>
      </c>
      <c r="H228" s="17">
        <f>IF(OR($F228="",$A228="",$B228=""),"",IF(COUNTIFS($A$2:$A$301,$A228,$B$2:$B$301,$B228,$F$2:$F$301,$F228)&gt;1,"CLASH",""))</f>
      </c>
      <c r="I228" s="18">
        <f>IF(OR($C228="",$A228="",$B228=""),"",$C228&amp;"|"&amp;$A228&amp;"|"&amp;$B228)</f>
      </c>
      <c r="J228" s="18">
        <f>IF($I228="","",$D228&amp;CHAR(10)&amp;$E228&amp;" · "&amp;$F228)</f>
      </c>
      <c r="K228" s="18">
        <f>IF(OR($E228="",$A228="",$B228=""),"",$E228&amp;"|"&amp;$A228&amp;"|"&amp;$B228)</f>
      </c>
      <c r="L228" s="18">
        <f>IF($K228="","",$C228&amp;CHAR(10)&amp;$D228&amp;" · "&amp;$F228)</f>
      </c>
    </row>
    <row r="229" spans="1:12" x14ac:dyDescent="0.25">
      <c r="A229" s="16"/>
      <c r="B229" s="16"/>
      <c r="C229" s="16"/>
      <c r="D229" s="16"/>
      <c r="E229" s="16"/>
      <c r="F229" s="16"/>
      <c r="G229" s="19">
        <f>IF(OR($E229="",$A229="",$B229=""),"",IF(COUNTIFS($A$2:$A$301,$A229,$B$2:$B$301,$B229,$E$2:$E$301,$E229)&gt;1,"CLASH",""))</f>
      </c>
      <c r="H229" s="19">
        <f>IF(OR($F229="",$A229="",$B229=""),"",IF(COUNTIFS($A$2:$A$301,$A229,$B$2:$B$301,$B229,$F$2:$F$301,$F229)&gt;1,"CLASH",""))</f>
      </c>
      <c r="I229" s="18">
        <f>IF(OR($C229="",$A229="",$B229=""),"",$C229&amp;"|"&amp;$A229&amp;"|"&amp;$B229)</f>
      </c>
      <c r="J229" s="18">
        <f>IF($I229="","",$D229&amp;CHAR(10)&amp;$E229&amp;" · "&amp;$F229)</f>
      </c>
      <c r="K229" s="18">
        <f>IF(OR($E229="",$A229="",$B229=""),"",$E229&amp;"|"&amp;$A229&amp;"|"&amp;$B229)</f>
      </c>
      <c r="L229" s="18">
        <f>IF($K229="","",$C229&amp;CHAR(10)&amp;$D229&amp;" · "&amp;$F229)</f>
      </c>
    </row>
    <row r="230" spans="1:12" x14ac:dyDescent="0.25">
      <c r="A230" s="16"/>
      <c r="B230" s="16"/>
      <c r="C230" s="16"/>
      <c r="D230" s="16"/>
      <c r="E230" s="16"/>
      <c r="F230" s="16"/>
      <c r="G230" s="17">
        <f>IF(OR($E230="",$A230="",$B230=""),"",IF(COUNTIFS($A$2:$A$301,$A230,$B$2:$B$301,$B230,$E$2:$E$301,$E230)&gt;1,"CLASH",""))</f>
      </c>
      <c r="H230" s="17">
        <f>IF(OR($F230="",$A230="",$B230=""),"",IF(COUNTIFS($A$2:$A$301,$A230,$B$2:$B$301,$B230,$F$2:$F$301,$F230)&gt;1,"CLASH",""))</f>
      </c>
      <c r="I230" s="18">
        <f>IF(OR($C230="",$A230="",$B230=""),"",$C230&amp;"|"&amp;$A230&amp;"|"&amp;$B230)</f>
      </c>
      <c r="J230" s="18">
        <f>IF($I230="","",$D230&amp;CHAR(10)&amp;$E230&amp;" · "&amp;$F230)</f>
      </c>
      <c r="K230" s="18">
        <f>IF(OR($E230="",$A230="",$B230=""),"",$E230&amp;"|"&amp;$A230&amp;"|"&amp;$B230)</f>
      </c>
      <c r="L230" s="18">
        <f>IF($K230="","",$C230&amp;CHAR(10)&amp;$D230&amp;" · "&amp;$F230)</f>
      </c>
    </row>
    <row r="231" spans="1:12" x14ac:dyDescent="0.25">
      <c r="A231" s="16"/>
      <c r="B231" s="16"/>
      <c r="C231" s="16"/>
      <c r="D231" s="16"/>
      <c r="E231" s="16"/>
      <c r="F231" s="16"/>
      <c r="G231" s="19">
        <f>IF(OR($E231="",$A231="",$B231=""),"",IF(COUNTIFS($A$2:$A$301,$A231,$B$2:$B$301,$B231,$E$2:$E$301,$E231)&gt;1,"CLASH",""))</f>
      </c>
      <c r="H231" s="19">
        <f>IF(OR($F231="",$A231="",$B231=""),"",IF(COUNTIFS($A$2:$A$301,$A231,$B$2:$B$301,$B231,$F$2:$F$301,$F231)&gt;1,"CLASH",""))</f>
      </c>
      <c r="I231" s="18">
        <f>IF(OR($C231="",$A231="",$B231=""),"",$C231&amp;"|"&amp;$A231&amp;"|"&amp;$B231)</f>
      </c>
      <c r="J231" s="18">
        <f>IF($I231="","",$D231&amp;CHAR(10)&amp;$E231&amp;" · "&amp;$F231)</f>
      </c>
      <c r="K231" s="18">
        <f>IF(OR($E231="",$A231="",$B231=""),"",$E231&amp;"|"&amp;$A231&amp;"|"&amp;$B231)</f>
      </c>
      <c r="L231" s="18">
        <f>IF($K231="","",$C231&amp;CHAR(10)&amp;$D231&amp;" · "&amp;$F231)</f>
      </c>
    </row>
    <row r="232" spans="1:12" x14ac:dyDescent="0.25">
      <c r="A232" s="16"/>
      <c r="B232" s="16"/>
      <c r="C232" s="16"/>
      <c r="D232" s="16"/>
      <c r="E232" s="16"/>
      <c r="F232" s="16"/>
      <c r="G232" s="17">
        <f>IF(OR($E232="",$A232="",$B232=""),"",IF(COUNTIFS($A$2:$A$301,$A232,$B$2:$B$301,$B232,$E$2:$E$301,$E232)&gt;1,"CLASH",""))</f>
      </c>
      <c r="H232" s="17">
        <f>IF(OR($F232="",$A232="",$B232=""),"",IF(COUNTIFS($A$2:$A$301,$A232,$B$2:$B$301,$B232,$F$2:$F$301,$F232)&gt;1,"CLASH",""))</f>
      </c>
      <c r="I232" s="18">
        <f>IF(OR($C232="",$A232="",$B232=""),"",$C232&amp;"|"&amp;$A232&amp;"|"&amp;$B232)</f>
      </c>
      <c r="J232" s="18">
        <f>IF($I232="","",$D232&amp;CHAR(10)&amp;$E232&amp;" · "&amp;$F232)</f>
      </c>
      <c r="K232" s="18">
        <f>IF(OR($E232="",$A232="",$B232=""),"",$E232&amp;"|"&amp;$A232&amp;"|"&amp;$B232)</f>
      </c>
      <c r="L232" s="18">
        <f>IF($K232="","",$C232&amp;CHAR(10)&amp;$D232&amp;" · "&amp;$F232)</f>
      </c>
    </row>
    <row r="233" spans="1:12" x14ac:dyDescent="0.25">
      <c r="A233" s="16"/>
      <c r="B233" s="16"/>
      <c r="C233" s="16"/>
      <c r="D233" s="16"/>
      <c r="E233" s="16"/>
      <c r="F233" s="16"/>
      <c r="G233" s="19">
        <f>IF(OR($E233="",$A233="",$B233=""),"",IF(COUNTIFS($A$2:$A$301,$A233,$B$2:$B$301,$B233,$E$2:$E$301,$E233)&gt;1,"CLASH",""))</f>
      </c>
      <c r="H233" s="19">
        <f>IF(OR($F233="",$A233="",$B233=""),"",IF(COUNTIFS($A$2:$A$301,$A233,$B$2:$B$301,$B233,$F$2:$F$301,$F233)&gt;1,"CLASH",""))</f>
      </c>
      <c r="I233" s="18">
        <f>IF(OR($C233="",$A233="",$B233=""),"",$C233&amp;"|"&amp;$A233&amp;"|"&amp;$B233)</f>
      </c>
      <c r="J233" s="18">
        <f>IF($I233="","",$D233&amp;CHAR(10)&amp;$E233&amp;" · "&amp;$F233)</f>
      </c>
      <c r="K233" s="18">
        <f>IF(OR($E233="",$A233="",$B233=""),"",$E233&amp;"|"&amp;$A233&amp;"|"&amp;$B233)</f>
      </c>
      <c r="L233" s="18">
        <f>IF($K233="","",$C233&amp;CHAR(10)&amp;$D233&amp;" · "&amp;$F233)</f>
      </c>
    </row>
    <row r="234" spans="1:12" x14ac:dyDescent="0.25">
      <c r="A234" s="16"/>
      <c r="B234" s="16"/>
      <c r="C234" s="16"/>
      <c r="D234" s="16"/>
      <c r="E234" s="16"/>
      <c r="F234" s="16"/>
      <c r="G234" s="17">
        <f>IF(OR($E234="",$A234="",$B234=""),"",IF(COUNTIFS($A$2:$A$301,$A234,$B$2:$B$301,$B234,$E$2:$E$301,$E234)&gt;1,"CLASH",""))</f>
      </c>
      <c r="H234" s="17">
        <f>IF(OR($F234="",$A234="",$B234=""),"",IF(COUNTIFS($A$2:$A$301,$A234,$B$2:$B$301,$B234,$F$2:$F$301,$F234)&gt;1,"CLASH",""))</f>
      </c>
      <c r="I234" s="18">
        <f>IF(OR($C234="",$A234="",$B234=""),"",$C234&amp;"|"&amp;$A234&amp;"|"&amp;$B234)</f>
      </c>
      <c r="J234" s="18">
        <f>IF($I234="","",$D234&amp;CHAR(10)&amp;$E234&amp;" · "&amp;$F234)</f>
      </c>
      <c r="K234" s="18">
        <f>IF(OR($E234="",$A234="",$B234=""),"",$E234&amp;"|"&amp;$A234&amp;"|"&amp;$B234)</f>
      </c>
      <c r="L234" s="18">
        <f>IF($K234="","",$C234&amp;CHAR(10)&amp;$D234&amp;" · "&amp;$F234)</f>
      </c>
    </row>
    <row r="235" spans="1:12" x14ac:dyDescent="0.25">
      <c r="A235" s="16"/>
      <c r="B235" s="16"/>
      <c r="C235" s="16"/>
      <c r="D235" s="16"/>
      <c r="E235" s="16"/>
      <c r="F235" s="16"/>
      <c r="G235" s="19">
        <f>IF(OR($E235="",$A235="",$B235=""),"",IF(COUNTIFS($A$2:$A$301,$A235,$B$2:$B$301,$B235,$E$2:$E$301,$E235)&gt;1,"CLASH",""))</f>
      </c>
      <c r="H235" s="19">
        <f>IF(OR($F235="",$A235="",$B235=""),"",IF(COUNTIFS($A$2:$A$301,$A235,$B$2:$B$301,$B235,$F$2:$F$301,$F235)&gt;1,"CLASH",""))</f>
      </c>
      <c r="I235" s="18">
        <f>IF(OR($C235="",$A235="",$B235=""),"",$C235&amp;"|"&amp;$A235&amp;"|"&amp;$B235)</f>
      </c>
      <c r="J235" s="18">
        <f>IF($I235="","",$D235&amp;CHAR(10)&amp;$E235&amp;" · "&amp;$F235)</f>
      </c>
      <c r="K235" s="18">
        <f>IF(OR($E235="",$A235="",$B235=""),"",$E235&amp;"|"&amp;$A235&amp;"|"&amp;$B235)</f>
      </c>
      <c r="L235" s="18">
        <f>IF($K235="","",$C235&amp;CHAR(10)&amp;$D235&amp;" · "&amp;$F235)</f>
      </c>
    </row>
    <row r="236" spans="1:12" x14ac:dyDescent="0.25">
      <c r="A236" s="16"/>
      <c r="B236" s="16"/>
      <c r="C236" s="16"/>
      <c r="D236" s="16"/>
      <c r="E236" s="16"/>
      <c r="F236" s="16"/>
      <c r="G236" s="17">
        <f>IF(OR($E236="",$A236="",$B236=""),"",IF(COUNTIFS($A$2:$A$301,$A236,$B$2:$B$301,$B236,$E$2:$E$301,$E236)&gt;1,"CLASH",""))</f>
      </c>
      <c r="H236" s="17">
        <f>IF(OR($F236="",$A236="",$B236=""),"",IF(COUNTIFS($A$2:$A$301,$A236,$B$2:$B$301,$B236,$F$2:$F$301,$F236)&gt;1,"CLASH",""))</f>
      </c>
      <c r="I236" s="18">
        <f>IF(OR($C236="",$A236="",$B236=""),"",$C236&amp;"|"&amp;$A236&amp;"|"&amp;$B236)</f>
      </c>
      <c r="J236" s="18">
        <f>IF($I236="","",$D236&amp;CHAR(10)&amp;$E236&amp;" · "&amp;$F236)</f>
      </c>
      <c r="K236" s="18">
        <f>IF(OR($E236="",$A236="",$B236=""),"",$E236&amp;"|"&amp;$A236&amp;"|"&amp;$B236)</f>
      </c>
      <c r="L236" s="18">
        <f>IF($K236="","",$C236&amp;CHAR(10)&amp;$D236&amp;" · "&amp;$F236)</f>
      </c>
    </row>
    <row r="237" spans="1:12" x14ac:dyDescent="0.25">
      <c r="A237" s="16"/>
      <c r="B237" s="16"/>
      <c r="C237" s="16"/>
      <c r="D237" s="16"/>
      <c r="E237" s="16"/>
      <c r="F237" s="16"/>
      <c r="G237" s="19">
        <f>IF(OR($E237="",$A237="",$B237=""),"",IF(COUNTIFS($A$2:$A$301,$A237,$B$2:$B$301,$B237,$E$2:$E$301,$E237)&gt;1,"CLASH",""))</f>
      </c>
      <c r="H237" s="19">
        <f>IF(OR($F237="",$A237="",$B237=""),"",IF(COUNTIFS($A$2:$A$301,$A237,$B$2:$B$301,$B237,$F$2:$F$301,$F237)&gt;1,"CLASH",""))</f>
      </c>
      <c r="I237" s="18">
        <f>IF(OR($C237="",$A237="",$B237=""),"",$C237&amp;"|"&amp;$A237&amp;"|"&amp;$B237)</f>
      </c>
      <c r="J237" s="18">
        <f>IF($I237="","",$D237&amp;CHAR(10)&amp;$E237&amp;" · "&amp;$F237)</f>
      </c>
      <c r="K237" s="18">
        <f>IF(OR($E237="",$A237="",$B237=""),"",$E237&amp;"|"&amp;$A237&amp;"|"&amp;$B237)</f>
      </c>
      <c r="L237" s="18">
        <f>IF($K237="","",$C237&amp;CHAR(10)&amp;$D237&amp;" · "&amp;$F237)</f>
      </c>
    </row>
    <row r="238" spans="1:12" x14ac:dyDescent="0.25">
      <c r="A238" s="16"/>
      <c r="B238" s="16"/>
      <c r="C238" s="16"/>
      <c r="D238" s="16"/>
      <c r="E238" s="16"/>
      <c r="F238" s="16"/>
      <c r="G238" s="17">
        <f>IF(OR($E238="",$A238="",$B238=""),"",IF(COUNTIFS($A$2:$A$301,$A238,$B$2:$B$301,$B238,$E$2:$E$301,$E238)&gt;1,"CLASH",""))</f>
      </c>
      <c r="H238" s="17">
        <f>IF(OR($F238="",$A238="",$B238=""),"",IF(COUNTIFS($A$2:$A$301,$A238,$B$2:$B$301,$B238,$F$2:$F$301,$F238)&gt;1,"CLASH",""))</f>
      </c>
      <c r="I238" s="18">
        <f>IF(OR($C238="",$A238="",$B238=""),"",$C238&amp;"|"&amp;$A238&amp;"|"&amp;$B238)</f>
      </c>
      <c r="J238" s="18">
        <f>IF($I238="","",$D238&amp;CHAR(10)&amp;$E238&amp;" · "&amp;$F238)</f>
      </c>
      <c r="K238" s="18">
        <f>IF(OR($E238="",$A238="",$B238=""),"",$E238&amp;"|"&amp;$A238&amp;"|"&amp;$B238)</f>
      </c>
      <c r="L238" s="18">
        <f>IF($K238="","",$C238&amp;CHAR(10)&amp;$D238&amp;" · "&amp;$F238)</f>
      </c>
    </row>
    <row r="239" spans="1:12" x14ac:dyDescent="0.25">
      <c r="A239" s="16"/>
      <c r="B239" s="16"/>
      <c r="C239" s="16"/>
      <c r="D239" s="16"/>
      <c r="E239" s="16"/>
      <c r="F239" s="16"/>
      <c r="G239" s="19">
        <f>IF(OR($E239="",$A239="",$B239=""),"",IF(COUNTIFS($A$2:$A$301,$A239,$B$2:$B$301,$B239,$E$2:$E$301,$E239)&gt;1,"CLASH",""))</f>
      </c>
      <c r="H239" s="19">
        <f>IF(OR($F239="",$A239="",$B239=""),"",IF(COUNTIFS($A$2:$A$301,$A239,$B$2:$B$301,$B239,$F$2:$F$301,$F239)&gt;1,"CLASH",""))</f>
      </c>
      <c r="I239" s="18">
        <f>IF(OR($C239="",$A239="",$B239=""),"",$C239&amp;"|"&amp;$A239&amp;"|"&amp;$B239)</f>
      </c>
      <c r="J239" s="18">
        <f>IF($I239="","",$D239&amp;CHAR(10)&amp;$E239&amp;" · "&amp;$F239)</f>
      </c>
      <c r="K239" s="18">
        <f>IF(OR($E239="",$A239="",$B239=""),"",$E239&amp;"|"&amp;$A239&amp;"|"&amp;$B239)</f>
      </c>
      <c r="L239" s="18">
        <f>IF($K239="","",$C239&amp;CHAR(10)&amp;$D239&amp;" · "&amp;$F239)</f>
      </c>
    </row>
    <row r="240" spans="1:12" x14ac:dyDescent="0.25">
      <c r="A240" s="16"/>
      <c r="B240" s="16"/>
      <c r="C240" s="16"/>
      <c r="D240" s="16"/>
      <c r="E240" s="16"/>
      <c r="F240" s="16"/>
      <c r="G240" s="17">
        <f>IF(OR($E240="",$A240="",$B240=""),"",IF(COUNTIFS($A$2:$A$301,$A240,$B$2:$B$301,$B240,$E$2:$E$301,$E240)&gt;1,"CLASH",""))</f>
      </c>
      <c r="H240" s="17">
        <f>IF(OR($F240="",$A240="",$B240=""),"",IF(COUNTIFS($A$2:$A$301,$A240,$B$2:$B$301,$B240,$F$2:$F$301,$F240)&gt;1,"CLASH",""))</f>
      </c>
      <c r="I240" s="18">
        <f>IF(OR($C240="",$A240="",$B240=""),"",$C240&amp;"|"&amp;$A240&amp;"|"&amp;$B240)</f>
      </c>
      <c r="J240" s="18">
        <f>IF($I240="","",$D240&amp;CHAR(10)&amp;$E240&amp;" · "&amp;$F240)</f>
      </c>
      <c r="K240" s="18">
        <f>IF(OR($E240="",$A240="",$B240=""),"",$E240&amp;"|"&amp;$A240&amp;"|"&amp;$B240)</f>
      </c>
      <c r="L240" s="18">
        <f>IF($K240="","",$C240&amp;CHAR(10)&amp;$D240&amp;" · "&amp;$F240)</f>
      </c>
    </row>
    <row r="241" spans="1:12" x14ac:dyDescent="0.25">
      <c r="A241" s="16"/>
      <c r="B241" s="16"/>
      <c r="C241" s="16"/>
      <c r="D241" s="16"/>
      <c r="E241" s="16"/>
      <c r="F241" s="16"/>
      <c r="G241" s="19">
        <f>IF(OR($E241="",$A241="",$B241=""),"",IF(COUNTIFS($A$2:$A$301,$A241,$B$2:$B$301,$B241,$E$2:$E$301,$E241)&gt;1,"CLASH",""))</f>
      </c>
      <c r="H241" s="19">
        <f>IF(OR($F241="",$A241="",$B241=""),"",IF(COUNTIFS($A$2:$A$301,$A241,$B$2:$B$301,$B241,$F$2:$F$301,$F241)&gt;1,"CLASH",""))</f>
      </c>
      <c r="I241" s="18">
        <f>IF(OR($C241="",$A241="",$B241=""),"",$C241&amp;"|"&amp;$A241&amp;"|"&amp;$B241)</f>
      </c>
      <c r="J241" s="18">
        <f>IF($I241="","",$D241&amp;CHAR(10)&amp;$E241&amp;" · "&amp;$F241)</f>
      </c>
      <c r="K241" s="18">
        <f>IF(OR($E241="",$A241="",$B241=""),"",$E241&amp;"|"&amp;$A241&amp;"|"&amp;$B241)</f>
      </c>
      <c r="L241" s="18">
        <f>IF($K241="","",$C241&amp;CHAR(10)&amp;$D241&amp;" · "&amp;$F241)</f>
      </c>
    </row>
    <row r="242" spans="1:12" x14ac:dyDescent="0.25">
      <c r="A242" s="16"/>
      <c r="B242" s="16"/>
      <c r="C242" s="16"/>
      <c r="D242" s="16"/>
      <c r="E242" s="16"/>
      <c r="F242" s="16"/>
      <c r="G242" s="17">
        <f>IF(OR($E242="",$A242="",$B242=""),"",IF(COUNTIFS($A$2:$A$301,$A242,$B$2:$B$301,$B242,$E$2:$E$301,$E242)&gt;1,"CLASH",""))</f>
      </c>
      <c r="H242" s="17">
        <f>IF(OR($F242="",$A242="",$B242=""),"",IF(COUNTIFS($A$2:$A$301,$A242,$B$2:$B$301,$B242,$F$2:$F$301,$F242)&gt;1,"CLASH",""))</f>
      </c>
      <c r="I242" s="18">
        <f>IF(OR($C242="",$A242="",$B242=""),"",$C242&amp;"|"&amp;$A242&amp;"|"&amp;$B242)</f>
      </c>
      <c r="J242" s="18">
        <f>IF($I242="","",$D242&amp;CHAR(10)&amp;$E242&amp;" · "&amp;$F242)</f>
      </c>
      <c r="K242" s="18">
        <f>IF(OR($E242="",$A242="",$B242=""),"",$E242&amp;"|"&amp;$A242&amp;"|"&amp;$B242)</f>
      </c>
      <c r="L242" s="18">
        <f>IF($K242="","",$C242&amp;CHAR(10)&amp;$D242&amp;" · "&amp;$F242)</f>
      </c>
    </row>
    <row r="243" spans="1:12" x14ac:dyDescent="0.25">
      <c r="A243" s="16"/>
      <c r="B243" s="16"/>
      <c r="C243" s="16"/>
      <c r="D243" s="16"/>
      <c r="E243" s="16"/>
      <c r="F243" s="16"/>
      <c r="G243" s="19">
        <f>IF(OR($E243="",$A243="",$B243=""),"",IF(COUNTIFS($A$2:$A$301,$A243,$B$2:$B$301,$B243,$E$2:$E$301,$E243)&gt;1,"CLASH",""))</f>
      </c>
      <c r="H243" s="19">
        <f>IF(OR($F243="",$A243="",$B243=""),"",IF(COUNTIFS($A$2:$A$301,$A243,$B$2:$B$301,$B243,$F$2:$F$301,$F243)&gt;1,"CLASH",""))</f>
      </c>
      <c r="I243" s="18">
        <f>IF(OR($C243="",$A243="",$B243=""),"",$C243&amp;"|"&amp;$A243&amp;"|"&amp;$B243)</f>
      </c>
      <c r="J243" s="18">
        <f>IF($I243="","",$D243&amp;CHAR(10)&amp;$E243&amp;" · "&amp;$F243)</f>
      </c>
      <c r="K243" s="18">
        <f>IF(OR($E243="",$A243="",$B243=""),"",$E243&amp;"|"&amp;$A243&amp;"|"&amp;$B243)</f>
      </c>
      <c r="L243" s="18">
        <f>IF($K243="","",$C243&amp;CHAR(10)&amp;$D243&amp;" · "&amp;$F243)</f>
      </c>
    </row>
    <row r="244" spans="1:12" x14ac:dyDescent="0.25">
      <c r="A244" s="16"/>
      <c r="B244" s="16"/>
      <c r="C244" s="16"/>
      <c r="D244" s="16"/>
      <c r="E244" s="16"/>
      <c r="F244" s="16"/>
      <c r="G244" s="17">
        <f>IF(OR($E244="",$A244="",$B244=""),"",IF(COUNTIFS($A$2:$A$301,$A244,$B$2:$B$301,$B244,$E$2:$E$301,$E244)&gt;1,"CLASH",""))</f>
      </c>
      <c r="H244" s="17">
        <f>IF(OR($F244="",$A244="",$B244=""),"",IF(COUNTIFS($A$2:$A$301,$A244,$B$2:$B$301,$B244,$F$2:$F$301,$F244)&gt;1,"CLASH",""))</f>
      </c>
      <c r="I244" s="18">
        <f>IF(OR($C244="",$A244="",$B244=""),"",$C244&amp;"|"&amp;$A244&amp;"|"&amp;$B244)</f>
      </c>
      <c r="J244" s="18">
        <f>IF($I244="","",$D244&amp;CHAR(10)&amp;$E244&amp;" · "&amp;$F244)</f>
      </c>
      <c r="K244" s="18">
        <f>IF(OR($E244="",$A244="",$B244=""),"",$E244&amp;"|"&amp;$A244&amp;"|"&amp;$B244)</f>
      </c>
      <c r="L244" s="18">
        <f>IF($K244="","",$C244&amp;CHAR(10)&amp;$D244&amp;" · "&amp;$F244)</f>
      </c>
    </row>
    <row r="245" spans="1:12" x14ac:dyDescent="0.25">
      <c r="A245" s="16"/>
      <c r="B245" s="16"/>
      <c r="C245" s="16"/>
      <c r="D245" s="16"/>
      <c r="E245" s="16"/>
      <c r="F245" s="16"/>
      <c r="G245" s="19">
        <f>IF(OR($E245="",$A245="",$B245=""),"",IF(COUNTIFS($A$2:$A$301,$A245,$B$2:$B$301,$B245,$E$2:$E$301,$E245)&gt;1,"CLASH",""))</f>
      </c>
      <c r="H245" s="19">
        <f>IF(OR($F245="",$A245="",$B245=""),"",IF(COUNTIFS($A$2:$A$301,$A245,$B$2:$B$301,$B245,$F$2:$F$301,$F245)&gt;1,"CLASH",""))</f>
      </c>
      <c r="I245" s="18">
        <f>IF(OR($C245="",$A245="",$B245=""),"",$C245&amp;"|"&amp;$A245&amp;"|"&amp;$B245)</f>
      </c>
      <c r="J245" s="18">
        <f>IF($I245="","",$D245&amp;CHAR(10)&amp;$E245&amp;" · "&amp;$F245)</f>
      </c>
      <c r="K245" s="18">
        <f>IF(OR($E245="",$A245="",$B245=""),"",$E245&amp;"|"&amp;$A245&amp;"|"&amp;$B245)</f>
      </c>
      <c r="L245" s="18">
        <f>IF($K245="","",$C245&amp;CHAR(10)&amp;$D245&amp;" · "&amp;$F245)</f>
      </c>
    </row>
    <row r="246" spans="1:12" x14ac:dyDescent="0.25">
      <c r="A246" s="16"/>
      <c r="B246" s="16"/>
      <c r="C246" s="16"/>
      <c r="D246" s="16"/>
      <c r="E246" s="16"/>
      <c r="F246" s="16"/>
      <c r="G246" s="17">
        <f>IF(OR($E246="",$A246="",$B246=""),"",IF(COUNTIFS($A$2:$A$301,$A246,$B$2:$B$301,$B246,$E$2:$E$301,$E246)&gt;1,"CLASH",""))</f>
      </c>
      <c r="H246" s="17">
        <f>IF(OR($F246="",$A246="",$B246=""),"",IF(COUNTIFS($A$2:$A$301,$A246,$B$2:$B$301,$B246,$F$2:$F$301,$F246)&gt;1,"CLASH",""))</f>
      </c>
      <c r="I246" s="18">
        <f>IF(OR($C246="",$A246="",$B246=""),"",$C246&amp;"|"&amp;$A246&amp;"|"&amp;$B246)</f>
      </c>
      <c r="J246" s="18">
        <f>IF($I246="","",$D246&amp;CHAR(10)&amp;$E246&amp;" · "&amp;$F246)</f>
      </c>
      <c r="K246" s="18">
        <f>IF(OR($E246="",$A246="",$B246=""),"",$E246&amp;"|"&amp;$A246&amp;"|"&amp;$B246)</f>
      </c>
      <c r="L246" s="18">
        <f>IF($K246="","",$C246&amp;CHAR(10)&amp;$D246&amp;" · "&amp;$F246)</f>
      </c>
    </row>
    <row r="247" spans="1:12" x14ac:dyDescent="0.25">
      <c r="A247" s="16"/>
      <c r="B247" s="16"/>
      <c r="C247" s="16"/>
      <c r="D247" s="16"/>
      <c r="E247" s="16"/>
      <c r="F247" s="16"/>
      <c r="G247" s="19">
        <f>IF(OR($E247="",$A247="",$B247=""),"",IF(COUNTIFS($A$2:$A$301,$A247,$B$2:$B$301,$B247,$E$2:$E$301,$E247)&gt;1,"CLASH",""))</f>
      </c>
      <c r="H247" s="19">
        <f>IF(OR($F247="",$A247="",$B247=""),"",IF(COUNTIFS($A$2:$A$301,$A247,$B$2:$B$301,$B247,$F$2:$F$301,$F247)&gt;1,"CLASH",""))</f>
      </c>
      <c r="I247" s="18">
        <f>IF(OR($C247="",$A247="",$B247=""),"",$C247&amp;"|"&amp;$A247&amp;"|"&amp;$B247)</f>
      </c>
      <c r="J247" s="18">
        <f>IF($I247="","",$D247&amp;CHAR(10)&amp;$E247&amp;" · "&amp;$F247)</f>
      </c>
      <c r="K247" s="18">
        <f>IF(OR($E247="",$A247="",$B247=""),"",$E247&amp;"|"&amp;$A247&amp;"|"&amp;$B247)</f>
      </c>
      <c r="L247" s="18">
        <f>IF($K247="","",$C247&amp;CHAR(10)&amp;$D247&amp;" · "&amp;$F247)</f>
      </c>
    </row>
    <row r="248" spans="1:12" x14ac:dyDescent="0.25">
      <c r="A248" s="16"/>
      <c r="B248" s="16"/>
      <c r="C248" s="16"/>
      <c r="D248" s="16"/>
      <c r="E248" s="16"/>
      <c r="F248" s="16"/>
      <c r="G248" s="17">
        <f>IF(OR($E248="",$A248="",$B248=""),"",IF(COUNTIFS($A$2:$A$301,$A248,$B$2:$B$301,$B248,$E$2:$E$301,$E248)&gt;1,"CLASH",""))</f>
      </c>
      <c r="H248" s="17">
        <f>IF(OR($F248="",$A248="",$B248=""),"",IF(COUNTIFS($A$2:$A$301,$A248,$B$2:$B$301,$B248,$F$2:$F$301,$F248)&gt;1,"CLASH",""))</f>
      </c>
      <c r="I248" s="18">
        <f>IF(OR($C248="",$A248="",$B248=""),"",$C248&amp;"|"&amp;$A248&amp;"|"&amp;$B248)</f>
      </c>
      <c r="J248" s="18">
        <f>IF($I248="","",$D248&amp;CHAR(10)&amp;$E248&amp;" · "&amp;$F248)</f>
      </c>
      <c r="K248" s="18">
        <f>IF(OR($E248="",$A248="",$B248=""),"",$E248&amp;"|"&amp;$A248&amp;"|"&amp;$B248)</f>
      </c>
      <c r="L248" s="18">
        <f>IF($K248="","",$C248&amp;CHAR(10)&amp;$D248&amp;" · "&amp;$F248)</f>
      </c>
    </row>
    <row r="249" spans="1:12" x14ac:dyDescent="0.25">
      <c r="A249" s="16"/>
      <c r="B249" s="16"/>
      <c r="C249" s="16"/>
      <c r="D249" s="16"/>
      <c r="E249" s="16"/>
      <c r="F249" s="16"/>
      <c r="G249" s="19">
        <f>IF(OR($E249="",$A249="",$B249=""),"",IF(COUNTIFS($A$2:$A$301,$A249,$B$2:$B$301,$B249,$E$2:$E$301,$E249)&gt;1,"CLASH",""))</f>
      </c>
      <c r="H249" s="19">
        <f>IF(OR($F249="",$A249="",$B249=""),"",IF(COUNTIFS($A$2:$A$301,$A249,$B$2:$B$301,$B249,$F$2:$F$301,$F249)&gt;1,"CLASH",""))</f>
      </c>
      <c r="I249" s="18">
        <f>IF(OR($C249="",$A249="",$B249=""),"",$C249&amp;"|"&amp;$A249&amp;"|"&amp;$B249)</f>
      </c>
      <c r="J249" s="18">
        <f>IF($I249="","",$D249&amp;CHAR(10)&amp;$E249&amp;" · "&amp;$F249)</f>
      </c>
      <c r="K249" s="18">
        <f>IF(OR($E249="",$A249="",$B249=""),"",$E249&amp;"|"&amp;$A249&amp;"|"&amp;$B249)</f>
      </c>
      <c r="L249" s="18">
        <f>IF($K249="","",$C249&amp;CHAR(10)&amp;$D249&amp;" · "&amp;$F249)</f>
      </c>
    </row>
    <row r="250" spans="1:12" x14ac:dyDescent="0.25">
      <c r="A250" s="16"/>
      <c r="B250" s="16"/>
      <c r="C250" s="16"/>
      <c r="D250" s="16"/>
      <c r="E250" s="16"/>
      <c r="F250" s="16"/>
      <c r="G250" s="17">
        <f>IF(OR($E250="",$A250="",$B250=""),"",IF(COUNTIFS($A$2:$A$301,$A250,$B$2:$B$301,$B250,$E$2:$E$301,$E250)&gt;1,"CLASH",""))</f>
      </c>
      <c r="H250" s="17">
        <f>IF(OR($F250="",$A250="",$B250=""),"",IF(COUNTIFS($A$2:$A$301,$A250,$B$2:$B$301,$B250,$F$2:$F$301,$F250)&gt;1,"CLASH",""))</f>
      </c>
      <c r="I250" s="18">
        <f>IF(OR($C250="",$A250="",$B250=""),"",$C250&amp;"|"&amp;$A250&amp;"|"&amp;$B250)</f>
      </c>
      <c r="J250" s="18">
        <f>IF($I250="","",$D250&amp;CHAR(10)&amp;$E250&amp;" · "&amp;$F250)</f>
      </c>
      <c r="K250" s="18">
        <f>IF(OR($E250="",$A250="",$B250=""),"",$E250&amp;"|"&amp;$A250&amp;"|"&amp;$B250)</f>
      </c>
      <c r="L250" s="18">
        <f>IF($K250="","",$C250&amp;CHAR(10)&amp;$D250&amp;" · "&amp;$F250)</f>
      </c>
    </row>
    <row r="251" spans="1:12" x14ac:dyDescent="0.25">
      <c r="A251" s="16"/>
      <c r="B251" s="16"/>
      <c r="C251" s="16"/>
      <c r="D251" s="16"/>
      <c r="E251" s="16"/>
      <c r="F251" s="16"/>
      <c r="G251" s="19">
        <f>IF(OR($E251="",$A251="",$B251=""),"",IF(COUNTIFS($A$2:$A$301,$A251,$B$2:$B$301,$B251,$E$2:$E$301,$E251)&gt;1,"CLASH",""))</f>
      </c>
      <c r="H251" s="19">
        <f>IF(OR($F251="",$A251="",$B251=""),"",IF(COUNTIFS($A$2:$A$301,$A251,$B$2:$B$301,$B251,$F$2:$F$301,$F251)&gt;1,"CLASH",""))</f>
      </c>
      <c r="I251" s="18">
        <f>IF(OR($C251="",$A251="",$B251=""),"",$C251&amp;"|"&amp;$A251&amp;"|"&amp;$B251)</f>
      </c>
      <c r="J251" s="18">
        <f>IF($I251="","",$D251&amp;CHAR(10)&amp;$E251&amp;" · "&amp;$F251)</f>
      </c>
      <c r="K251" s="18">
        <f>IF(OR($E251="",$A251="",$B251=""),"",$E251&amp;"|"&amp;$A251&amp;"|"&amp;$B251)</f>
      </c>
      <c r="L251" s="18">
        <f>IF($K251="","",$C251&amp;CHAR(10)&amp;$D251&amp;" · "&amp;$F251)</f>
      </c>
    </row>
    <row r="252" spans="1:12" x14ac:dyDescent="0.25">
      <c r="A252" s="16"/>
      <c r="B252" s="16"/>
      <c r="C252" s="16"/>
      <c r="D252" s="16"/>
      <c r="E252" s="16"/>
      <c r="F252" s="16"/>
      <c r="G252" s="17">
        <f>IF(OR($E252="",$A252="",$B252=""),"",IF(COUNTIFS($A$2:$A$301,$A252,$B$2:$B$301,$B252,$E$2:$E$301,$E252)&gt;1,"CLASH",""))</f>
      </c>
      <c r="H252" s="17">
        <f>IF(OR($F252="",$A252="",$B252=""),"",IF(COUNTIFS($A$2:$A$301,$A252,$B$2:$B$301,$B252,$F$2:$F$301,$F252)&gt;1,"CLASH",""))</f>
      </c>
      <c r="I252" s="18">
        <f>IF(OR($C252="",$A252="",$B252=""),"",$C252&amp;"|"&amp;$A252&amp;"|"&amp;$B252)</f>
      </c>
      <c r="J252" s="18">
        <f>IF($I252="","",$D252&amp;CHAR(10)&amp;$E252&amp;" · "&amp;$F252)</f>
      </c>
      <c r="K252" s="18">
        <f>IF(OR($E252="",$A252="",$B252=""),"",$E252&amp;"|"&amp;$A252&amp;"|"&amp;$B252)</f>
      </c>
      <c r="L252" s="18">
        <f>IF($K252="","",$C252&amp;CHAR(10)&amp;$D252&amp;" · "&amp;$F252)</f>
      </c>
    </row>
    <row r="253" spans="1:12" x14ac:dyDescent="0.25">
      <c r="A253" s="16"/>
      <c r="B253" s="16"/>
      <c r="C253" s="16"/>
      <c r="D253" s="16"/>
      <c r="E253" s="16"/>
      <c r="F253" s="16"/>
      <c r="G253" s="19">
        <f>IF(OR($E253="",$A253="",$B253=""),"",IF(COUNTIFS($A$2:$A$301,$A253,$B$2:$B$301,$B253,$E$2:$E$301,$E253)&gt;1,"CLASH",""))</f>
      </c>
      <c r="H253" s="19">
        <f>IF(OR($F253="",$A253="",$B253=""),"",IF(COUNTIFS($A$2:$A$301,$A253,$B$2:$B$301,$B253,$F$2:$F$301,$F253)&gt;1,"CLASH",""))</f>
      </c>
      <c r="I253" s="18">
        <f>IF(OR($C253="",$A253="",$B253=""),"",$C253&amp;"|"&amp;$A253&amp;"|"&amp;$B253)</f>
      </c>
      <c r="J253" s="18">
        <f>IF($I253="","",$D253&amp;CHAR(10)&amp;$E253&amp;" · "&amp;$F253)</f>
      </c>
      <c r="K253" s="18">
        <f>IF(OR($E253="",$A253="",$B253=""),"",$E253&amp;"|"&amp;$A253&amp;"|"&amp;$B253)</f>
      </c>
      <c r="L253" s="18">
        <f>IF($K253="","",$C253&amp;CHAR(10)&amp;$D253&amp;" · "&amp;$F253)</f>
      </c>
    </row>
    <row r="254" spans="1:12" x14ac:dyDescent="0.25">
      <c r="A254" s="16"/>
      <c r="B254" s="16"/>
      <c r="C254" s="16"/>
      <c r="D254" s="16"/>
      <c r="E254" s="16"/>
      <c r="F254" s="16"/>
      <c r="G254" s="17">
        <f>IF(OR($E254="",$A254="",$B254=""),"",IF(COUNTIFS($A$2:$A$301,$A254,$B$2:$B$301,$B254,$E$2:$E$301,$E254)&gt;1,"CLASH",""))</f>
      </c>
      <c r="H254" s="17">
        <f>IF(OR($F254="",$A254="",$B254=""),"",IF(COUNTIFS($A$2:$A$301,$A254,$B$2:$B$301,$B254,$F$2:$F$301,$F254)&gt;1,"CLASH",""))</f>
      </c>
      <c r="I254" s="18">
        <f>IF(OR($C254="",$A254="",$B254=""),"",$C254&amp;"|"&amp;$A254&amp;"|"&amp;$B254)</f>
      </c>
      <c r="J254" s="18">
        <f>IF($I254="","",$D254&amp;CHAR(10)&amp;$E254&amp;" · "&amp;$F254)</f>
      </c>
      <c r="K254" s="18">
        <f>IF(OR($E254="",$A254="",$B254=""),"",$E254&amp;"|"&amp;$A254&amp;"|"&amp;$B254)</f>
      </c>
      <c r="L254" s="18">
        <f>IF($K254="","",$C254&amp;CHAR(10)&amp;$D254&amp;" · "&amp;$F254)</f>
      </c>
    </row>
    <row r="255" spans="1:12" x14ac:dyDescent="0.25">
      <c r="A255" s="16"/>
      <c r="B255" s="16"/>
      <c r="C255" s="16"/>
      <c r="D255" s="16"/>
      <c r="E255" s="16"/>
      <c r="F255" s="16"/>
      <c r="G255" s="19">
        <f>IF(OR($E255="",$A255="",$B255=""),"",IF(COUNTIFS($A$2:$A$301,$A255,$B$2:$B$301,$B255,$E$2:$E$301,$E255)&gt;1,"CLASH",""))</f>
      </c>
      <c r="H255" s="19">
        <f>IF(OR($F255="",$A255="",$B255=""),"",IF(COUNTIFS($A$2:$A$301,$A255,$B$2:$B$301,$B255,$F$2:$F$301,$F255)&gt;1,"CLASH",""))</f>
      </c>
      <c r="I255" s="18">
        <f>IF(OR($C255="",$A255="",$B255=""),"",$C255&amp;"|"&amp;$A255&amp;"|"&amp;$B255)</f>
      </c>
      <c r="J255" s="18">
        <f>IF($I255="","",$D255&amp;CHAR(10)&amp;$E255&amp;" · "&amp;$F255)</f>
      </c>
      <c r="K255" s="18">
        <f>IF(OR($E255="",$A255="",$B255=""),"",$E255&amp;"|"&amp;$A255&amp;"|"&amp;$B255)</f>
      </c>
      <c r="L255" s="18">
        <f>IF($K255="","",$C255&amp;CHAR(10)&amp;$D255&amp;" · "&amp;$F255)</f>
      </c>
    </row>
    <row r="256" spans="1:12" x14ac:dyDescent="0.25">
      <c r="A256" s="16"/>
      <c r="B256" s="16"/>
      <c r="C256" s="16"/>
      <c r="D256" s="16"/>
      <c r="E256" s="16"/>
      <c r="F256" s="16"/>
      <c r="G256" s="17">
        <f>IF(OR($E256="",$A256="",$B256=""),"",IF(COUNTIFS($A$2:$A$301,$A256,$B$2:$B$301,$B256,$E$2:$E$301,$E256)&gt;1,"CLASH",""))</f>
      </c>
      <c r="H256" s="17">
        <f>IF(OR($F256="",$A256="",$B256=""),"",IF(COUNTIFS($A$2:$A$301,$A256,$B$2:$B$301,$B256,$F$2:$F$301,$F256)&gt;1,"CLASH",""))</f>
      </c>
      <c r="I256" s="18">
        <f>IF(OR($C256="",$A256="",$B256=""),"",$C256&amp;"|"&amp;$A256&amp;"|"&amp;$B256)</f>
      </c>
      <c r="J256" s="18">
        <f>IF($I256="","",$D256&amp;CHAR(10)&amp;$E256&amp;" · "&amp;$F256)</f>
      </c>
      <c r="K256" s="18">
        <f>IF(OR($E256="",$A256="",$B256=""),"",$E256&amp;"|"&amp;$A256&amp;"|"&amp;$B256)</f>
      </c>
      <c r="L256" s="18">
        <f>IF($K256="","",$C256&amp;CHAR(10)&amp;$D256&amp;" · "&amp;$F256)</f>
      </c>
    </row>
    <row r="257" spans="1:12" x14ac:dyDescent="0.25">
      <c r="A257" s="16"/>
      <c r="B257" s="16"/>
      <c r="C257" s="16"/>
      <c r="D257" s="16"/>
      <c r="E257" s="16"/>
      <c r="F257" s="16"/>
      <c r="G257" s="19">
        <f>IF(OR($E257="",$A257="",$B257=""),"",IF(COUNTIFS($A$2:$A$301,$A257,$B$2:$B$301,$B257,$E$2:$E$301,$E257)&gt;1,"CLASH",""))</f>
      </c>
      <c r="H257" s="19">
        <f>IF(OR($F257="",$A257="",$B257=""),"",IF(COUNTIFS($A$2:$A$301,$A257,$B$2:$B$301,$B257,$F$2:$F$301,$F257)&gt;1,"CLASH",""))</f>
      </c>
      <c r="I257" s="18">
        <f>IF(OR($C257="",$A257="",$B257=""),"",$C257&amp;"|"&amp;$A257&amp;"|"&amp;$B257)</f>
      </c>
      <c r="J257" s="18">
        <f>IF($I257="","",$D257&amp;CHAR(10)&amp;$E257&amp;" · "&amp;$F257)</f>
      </c>
      <c r="K257" s="18">
        <f>IF(OR($E257="",$A257="",$B257=""),"",$E257&amp;"|"&amp;$A257&amp;"|"&amp;$B257)</f>
      </c>
      <c r="L257" s="18">
        <f>IF($K257="","",$C257&amp;CHAR(10)&amp;$D257&amp;" · "&amp;$F257)</f>
      </c>
    </row>
    <row r="258" spans="1:12" x14ac:dyDescent="0.25">
      <c r="A258" s="16"/>
      <c r="B258" s="16"/>
      <c r="C258" s="16"/>
      <c r="D258" s="16"/>
      <c r="E258" s="16"/>
      <c r="F258" s="16"/>
      <c r="G258" s="17">
        <f>IF(OR($E258="",$A258="",$B258=""),"",IF(COUNTIFS($A$2:$A$301,$A258,$B$2:$B$301,$B258,$E$2:$E$301,$E258)&gt;1,"CLASH",""))</f>
      </c>
      <c r="H258" s="17">
        <f>IF(OR($F258="",$A258="",$B258=""),"",IF(COUNTIFS($A$2:$A$301,$A258,$B$2:$B$301,$B258,$F$2:$F$301,$F258)&gt;1,"CLASH",""))</f>
      </c>
      <c r="I258" s="18">
        <f>IF(OR($C258="",$A258="",$B258=""),"",$C258&amp;"|"&amp;$A258&amp;"|"&amp;$B258)</f>
      </c>
      <c r="J258" s="18">
        <f>IF($I258="","",$D258&amp;CHAR(10)&amp;$E258&amp;" · "&amp;$F258)</f>
      </c>
      <c r="K258" s="18">
        <f>IF(OR($E258="",$A258="",$B258=""),"",$E258&amp;"|"&amp;$A258&amp;"|"&amp;$B258)</f>
      </c>
      <c r="L258" s="18">
        <f>IF($K258="","",$C258&amp;CHAR(10)&amp;$D258&amp;" · "&amp;$F258)</f>
      </c>
    </row>
    <row r="259" spans="1:12" x14ac:dyDescent="0.25">
      <c r="A259" s="16"/>
      <c r="B259" s="16"/>
      <c r="C259" s="16"/>
      <c r="D259" s="16"/>
      <c r="E259" s="16"/>
      <c r="F259" s="16"/>
      <c r="G259" s="19">
        <f>IF(OR($E259="",$A259="",$B259=""),"",IF(COUNTIFS($A$2:$A$301,$A259,$B$2:$B$301,$B259,$E$2:$E$301,$E259)&gt;1,"CLASH",""))</f>
      </c>
      <c r="H259" s="19">
        <f>IF(OR($F259="",$A259="",$B259=""),"",IF(COUNTIFS($A$2:$A$301,$A259,$B$2:$B$301,$B259,$F$2:$F$301,$F259)&gt;1,"CLASH",""))</f>
      </c>
      <c r="I259" s="18">
        <f>IF(OR($C259="",$A259="",$B259=""),"",$C259&amp;"|"&amp;$A259&amp;"|"&amp;$B259)</f>
      </c>
      <c r="J259" s="18">
        <f>IF($I259="","",$D259&amp;CHAR(10)&amp;$E259&amp;" · "&amp;$F259)</f>
      </c>
      <c r="K259" s="18">
        <f>IF(OR($E259="",$A259="",$B259=""),"",$E259&amp;"|"&amp;$A259&amp;"|"&amp;$B259)</f>
      </c>
      <c r="L259" s="18">
        <f>IF($K259="","",$C259&amp;CHAR(10)&amp;$D259&amp;" · "&amp;$F259)</f>
      </c>
    </row>
    <row r="260" spans="1:12" x14ac:dyDescent="0.25">
      <c r="A260" s="16"/>
      <c r="B260" s="16"/>
      <c r="C260" s="16"/>
      <c r="D260" s="16"/>
      <c r="E260" s="16"/>
      <c r="F260" s="16"/>
      <c r="G260" s="17">
        <f>IF(OR($E260="",$A260="",$B260=""),"",IF(COUNTIFS($A$2:$A$301,$A260,$B$2:$B$301,$B260,$E$2:$E$301,$E260)&gt;1,"CLASH",""))</f>
      </c>
      <c r="H260" s="17">
        <f>IF(OR($F260="",$A260="",$B260=""),"",IF(COUNTIFS($A$2:$A$301,$A260,$B$2:$B$301,$B260,$F$2:$F$301,$F260)&gt;1,"CLASH",""))</f>
      </c>
      <c r="I260" s="18">
        <f>IF(OR($C260="",$A260="",$B260=""),"",$C260&amp;"|"&amp;$A260&amp;"|"&amp;$B260)</f>
      </c>
      <c r="J260" s="18">
        <f>IF($I260="","",$D260&amp;CHAR(10)&amp;$E260&amp;" · "&amp;$F260)</f>
      </c>
      <c r="K260" s="18">
        <f>IF(OR($E260="",$A260="",$B260=""),"",$E260&amp;"|"&amp;$A260&amp;"|"&amp;$B260)</f>
      </c>
      <c r="L260" s="18">
        <f>IF($K260="","",$C260&amp;CHAR(10)&amp;$D260&amp;" · "&amp;$F260)</f>
      </c>
    </row>
    <row r="261" spans="1:12" x14ac:dyDescent="0.25">
      <c r="A261" s="16"/>
      <c r="B261" s="16"/>
      <c r="C261" s="16"/>
      <c r="D261" s="16"/>
      <c r="E261" s="16"/>
      <c r="F261" s="16"/>
      <c r="G261" s="19">
        <f>IF(OR($E261="",$A261="",$B261=""),"",IF(COUNTIFS($A$2:$A$301,$A261,$B$2:$B$301,$B261,$E$2:$E$301,$E261)&gt;1,"CLASH",""))</f>
      </c>
      <c r="H261" s="19">
        <f>IF(OR($F261="",$A261="",$B261=""),"",IF(COUNTIFS($A$2:$A$301,$A261,$B$2:$B$301,$B261,$F$2:$F$301,$F261)&gt;1,"CLASH",""))</f>
      </c>
      <c r="I261" s="18">
        <f>IF(OR($C261="",$A261="",$B261=""),"",$C261&amp;"|"&amp;$A261&amp;"|"&amp;$B261)</f>
      </c>
      <c r="J261" s="18">
        <f>IF($I261="","",$D261&amp;CHAR(10)&amp;$E261&amp;" · "&amp;$F261)</f>
      </c>
      <c r="K261" s="18">
        <f>IF(OR($E261="",$A261="",$B261=""),"",$E261&amp;"|"&amp;$A261&amp;"|"&amp;$B261)</f>
      </c>
      <c r="L261" s="18">
        <f>IF($K261="","",$C261&amp;CHAR(10)&amp;$D261&amp;" · "&amp;$F261)</f>
      </c>
    </row>
    <row r="262" spans="1:12" x14ac:dyDescent="0.25">
      <c r="A262" s="16"/>
      <c r="B262" s="16"/>
      <c r="C262" s="16"/>
      <c r="D262" s="16"/>
      <c r="E262" s="16"/>
      <c r="F262" s="16"/>
      <c r="G262" s="17">
        <f>IF(OR($E262="",$A262="",$B262=""),"",IF(COUNTIFS($A$2:$A$301,$A262,$B$2:$B$301,$B262,$E$2:$E$301,$E262)&gt;1,"CLASH",""))</f>
      </c>
      <c r="H262" s="17">
        <f>IF(OR($F262="",$A262="",$B262=""),"",IF(COUNTIFS($A$2:$A$301,$A262,$B$2:$B$301,$B262,$F$2:$F$301,$F262)&gt;1,"CLASH",""))</f>
      </c>
      <c r="I262" s="18">
        <f>IF(OR($C262="",$A262="",$B262=""),"",$C262&amp;"|"&amp;$A262&amp;"|"&amp;$B262)</f>
      </c>
      <c r="J262" s="18">
        <f>IF($I262="","",$D262&amp;CHAR(10)&amp;$E262&amp;" · "&amp;$F262)</f>
      </c>
      <c r="K262" s="18">
        <f>IF(OR($E262="",$A262="",$B262=""),"",$E262&amp;"|"&amp;$A262&amp;"|"&amp;$B262)</f>
      </c>
      <c r="L262" s="18">
        <f>IF($K262="","",$C262&amp;CHAR(10)&amp;$D262&amp;" · "&amp;$F262)</f>
      </c>
    </row>
    <row r="263" spans="1:12" x14ac:dyDescent="0.25">
      <c r="A263" s="16"/>
      <c r="B263" s="16"/>
      <c r="C263" s="16"/>
      <c r="D263" s="16"/>
      <c r="E263" s="16"/>
      <c r="F263" s="16"/>
      <c r="G263" s="19">
        <f>IF(OR($E263="",$A263="",$B263=""),"",IF(COUNTIFS($A$2:$A$301,$A263,$B$2:$B$301,$B263,$E$2:$E$301,$E263)&gt;1,"CLASH",""))</f>
      </c>
      <c r="H263" s="19">
        <f>IF(OR($F263="",$A263="",$B263=""),"",IF(COUNTIFS($A$2:$A$301,$A263,$B$2:$B$301,$B263,$F$2:$F$301,$F263)&gt;1,"CLASH",""))</f>
      </c>
      <c r="I263" s="18">
        <f>IF(OR($C263="",$A263="",$B263=""),"",$C263&amp;"|"&amp;$A263&amp;"|"&amp;$B263)</f>
      </c>
      <c r="J263" s="18">
        <f>IF($I263="","",$D263&amp;CHAR(10)&amp;$E263&amp;" · "&amp;$F263)</f>
      </c>
      <c r="K263" s="18">
        <f>IF(OR($E263="",$A263="",$B263=""),"",$E263&amp;"|"&amp;$A263&amp;"|"&amp;$B263)</f>
      </c>
      <c r="L263" s="18">
        <f>IF($K263="","",$C263&amp;CHAR(10)&amp;$D263&amp;" · "&amp;$F263)</f>
      </c>
    </row>
    <row r="264" spans="1:12" x14ac:dyDescent="0.25">
      <c r="A264" s="16"/>
      <c r="B264" s="16"/>
      <c r="C264" s="16"/>
      <c r="D264" s="16"/>
      <c r="E264" s="16"/>
      <c r="F264" s="16"/>
      <c r="G264" s="17">
        <f>IF(OR($E264="",$A264="",$B264=""),"",IF(COUNTIFS($A$2:$A$301,$A264,$B$2:$B$301,$B264,$E$2:$E$301,$E264)&gt;1,"CLASH",""))</f>
      </c>
      <c r="H264" s="17">
        <f>IF(OR($F264="",$A264="",$B264=""),"",IF(COUNTIFS($A$2:$A$301,$A264,$B$2:$B$301,$B264,$F$2:$F$301,$F264)&gt;1,"CLASH",""))</f>
      </c>
      <c r="I264" s="18">
        <f>IF(OR($C264="",$A264="",$B264=""),"",$C264&amp;"|"&amp;$A264&amp;"|"&amp;$B264)</f>
      </c>
      <c r="J264" s="18">
        <f>IF($I264="","",$D264&amp;CHAR(10)&amp;$E264&amp;" · "&amp;$F264)</f>
      </c>
      <c r="K264" s="18">
        <f>IF(OR($E264="",$A264="",$B264=""),"",$E264&amp;"|"&amp;$A264&amp;"|"&amp;$B264)</f>
      </c>
      <c r="L264" s="18">
        <f>IF($K264="","",$C264&amp;CHAR(10)&amp;$D264&amp;" · "&amp;$F264)</f>
      </c>
    </row>
    <row r="265" spans="1:12" x14ac:dyDescent="0.25">
      <c r="A265" s="16"/>
      <c r="B265" s="16"/>
      <c r="C265" s="16"/>
      <c r="D265" s="16"/>
      <c r="E265" s="16"/>
      <c r="F265" s="16"/>
      <c r="G265" s="19">
        <f>IF(OR($E265="",$A265="",$B265=""),"",IF(COUNTIFS($A$2:$A$301,$A265,$B$2:$B$301,$B265,$E$2:$E$301,$E265)&gt;1,"CLASH",""))</f>
      </c>
      <c r="H265" s="19">
        <f>IF(OR($F265="",$A265="",$B265=""),"",IF(COUNTIFS($A$2:$A$301,$A265,$B$2:$B$301,$B265,$F$2:$F$301,$F265)&gt;1,"CLASH",""))</f>
      </c>
      <c r="I265" s="18">
        <f>IF(OR($C265="",$A265="",$B265=""),"",$C265&amp;"|"&amp;$A265&amp;"|"&amp;$B265)</f>
      </c>
      <c r="J265" s="18">
        <f>IF($I265="","",$D265&amp;CHAR(10)&amp;$E265&amp;" · "&amp;$F265)</f>
      </c>
      <c r="K265" s="18">
        <f>IF(OR($E265="",$A265="",$B265=""),"",$E265&amp;"|"&amp;$A265&amp;"|"&amp;$B265)</f>
      </c>
      <c r="L265" s="18">
        <f>IF($K265="","",$C265&amp;CHAR(10)&amp;$D265&amp;" · "&amp;$F265)</f>
      </c>
    </row>
    <row r="266" spans="1:12" x14ac:dyDescent="0.25">
      <c r="A266" s="16"/>
      <c r="B266" s="16"/>
      <c r="C266" s="16"/>
      <c r="D266" s="16"/>
      <c r="E266" s="16"/>
      <c r="F266" s="16"/>
      <c r="G266" s="17">
        <f>IF(OR($E266="",$A266="",$B266=""),"",IF(COUNTIFS($A$2:$A$301,$A266,$B$2:$B$301,$B266,$E$2:$E$301,$E266)&gt;1,"CLASH",""))</f>
      </c>
      <c r="H266" s="17">
        <f>IF(OR($F266="",$A266="",$B266=""),"",IF(COUNTIFS($A$2:$A$301,$A266,$B$2:$B$301,$B266,$F$2:$F$301,$F266)&gt;1,"CLASH",""))</f>
      </c>
      <c r="I266" s="18">
        <f>IF(OR($C266="",$A266="",$B266=""),"",$C266&amp;"|"&amp;$A266&amp;"|"&amp;$B266)</f>
      </c>
      <c r="J266" s="18">
        <f>IF($I266="","",$D266&amp;CHAR(10)&amp;$E266&amp;" · "&amp;$F266)</f>
      </c>
      <c r="K266" s="18">
        <f>IF(OR($E266="",$A266="",$B266=""),"",$E266&amp;"|"&amp;$A266&amp;"|"&amp;$B266)</f>
      </c>
      <c r="L266" s="18">
        <f>IF($K266="","",$C266&amp;CHAR(10)&amp;$D266&amp;" · "&amp;$F266)</f>
      </c>
    </row>
    <row r="267" spans="1:12" x14ac:dyDescent="0.25">
      <c r="A267" s="16"/>
      <c r="B267" s="16"/>
      <c r="C267" s="16"/>
      <c r="D267" s="16"/>
      <c r="E267" s="16"/>
      <c r="F267" s="16"/>
      <c r="G267" s="19">
        <f>IF(OR($E267="",$A267="",$B267=""),"",IF(COUNTIFS($A$2:$A$301,$A267,$B$2:$B$301,$B267,$E$2:$E$301,$E267)&gt;1,"CLASH",""))</f>
      </c>
      <c r="H267" s="19">
        <f>IF(OR($F267="",$A267="",$B267=""),"",IF(COUNTIFS($A$2:$A$301,$A267,$B$2:$B$301,$B267,$F$2:$F$301,$F267)&gt;1,"CLASH",""))</f>
      </c>
      <c r="I267" s="18">
        <f>IF(OR($C267="",$A267="",$B267=""),"",$C267&amp;"|"&amp;$A267&amp;"|"&amp;$B267)</f>
      </c>
      <c r="J267" s="18">
        <f>IF($I267="","",$D267&amp;CHAR(10)&amp;$E267&amp;" · "&amp;$F267)</f>
      </c>
      <c r="K267" s="18">
        <f>IF(OR($E267="",$A267="",$B267=""),"",$E267&amp;"|"&amp;$A267&amp;"|"&amp;$B267)</f>
      </c>
      <c r="L267" s="18">
        <f>IF($K267="","",$C267&amp;CHAR(10)&amp;$D267&amp;" · "&amp;$F267)</f>
      </c>
    </row>
    <row r="268" spans="1:12" x14ac:dyDescent="0.25">
      <c r="A268" s="16"/>
      <c r="B268" s="16"/>
      <c r="C268" s="16"/>
      <c r="D268" s="16"/>
      <c r="E268" s="16"/>
      <c r="F268" s="16"/>
      <c r="G268" s="17">
        <f>IF(OR($E268="",$A268="",$B268=""),"",IF(COUNTIFS($A$2:$A$301,$A268,$B$2:$B$301,$B268,$E$2:$E$301,$E268)&gt;1,"CLASH",""))</f>
      </c>
      <c r="H268" s="17">
        <f>IF(OR($F268="",$A268="",$B268=""),"",IF(COUNTIFS($A$2:$A$301,$A268,$B$2:$B$301,$B268,$F$2:$F$301,$F268)&gt;1,"CLASH",""))</f>
      </c>
      <c r="I268" s="18">
        <f>IF(OR($C268="",$A268="",$B268=""),"",$C268&amp;"|"&amp;$A268&amp;"|"&amp;$B268)</f>
      </c>
      <c r="J268" s="18">
        <f>IF($I268="","",$D268&amp;CHAR(10)&amp;$E268&amp;" · "&amp;$F268)</f>
      </c>
      <c r="K268" s="18">
        <f>IF(OR($E268="",$A268="",$B268=""),"",$E268&amp;"|"&amp;$A268&amp;"|"&amp;$B268)</f>
      </c>
      <c r="L268" s="18">
        <f>IF($K268="","",$C268&amp;CHAR(10)&amp;$D268&amp;" · "&amp;$F268)</f>
      </c>
    </row>
    <row r="269" spans="1:12" x14ac:dyDescent="0.25">
      <c r="A269" s="16"/>
      <c r="B269" s="16"/>
      <c r="C269" s="16"/>
      <c r="D269" s="16"/>
      <c r="E269" s="16"/>
      <c r="F269" s="16"/>
      <c r="G269" s="19">
        <f>IF(OR($E269="",$A269="",$B269=""),"",IF(COUNTIFS($A$2:$A$301,$A269,$B$2:$B$301,$B269,$E$2:$E$301,$E269)&gt;1,"CLASH",""))</f>
      </c>
      <c r="H269" s="19">
        <f>IF(OR($F269="",$A269="",$B269=""),"",IF(COUNTIFS($A$2:$A$301,$A269,$B$2:$B$301,$B269,$F$2:$F$301,$F269)&gt;1,"CLASH",""))</f>
      </c>
      <c r="I269" s="18">
        <f>IF(OR($C269="",$A269="",$B269=""),"",$C269&amp;"|"&amp;$A269&amp;"|"&amp;$B269)</f>
      </c>
      <c r="J269" s="18">
        <f>IF($I269="","",$D269&amp;CHAR(10)&amp;$E269&amp;" · "&amp;$F269)</f>
      </c>
      <c r="K269" s="18">
        <f>IF(OR($E269="",$A269="",$B269=""),"",$E269&amp;"|"&amp;$A269&amp;"|"&amp;$B269)</f>
      </c>
      <c r="L269" s="18">
        <f>IF($K269="","",$C269&amp;CHAR(10)&amp;$D269&amp;" · "&amp;$F269)</f>
      </c>
    </row>
    <row r="270" spans="1:12" x14ac:dyDescent="0.25">
      <c r="A270" s="16"/>
      <c r="B270" s="16"/>
      <c r="C270" s="16"/>
      <c r="D270" s="16"/>
      <c r="E270" s="16"/>
      <c r="F270" s="16"/>
      <c r="G270" s="17">
        <f>IF(OR($E270="",$A270="",$B270=""),"",IF(COUNTIFS($A$2:$A$301,$A270,$B$2:$B$301,$B270,$E$2:$E$301,$E270)&gt;1,"CLASH",""))</f>
      </c>
      <c r="H270" s="17">
        <f>IF(OR($F270="",$A270="",$B270=""),"",IF(COUNTIFS($A$2:$A$301,$A270,$B$2:$B$301,$B270,$F$2:$F$301,$F270)&gt;1,"CLASH",""))</f>
      </c>
      <c r="I270" s="18">
        <f>IF(OR($C270="",$A270="",$B270=""),"",$C270&amp;"|"&amp;$A270&amp;"|"&amp;$B270)</f>
      </c>
      <c r="J270" s="18">
        <f>IF($I270="","",$D270&amp;CHAR(10)&amp;$E270&amp;" · "&amp;$F270)</f>
      </c>
      <c r="K270" s="18">
        <f>IF(OR($E270="",$A270="",$B270=""),"",$E270&amp;"|"&amp;$A270&amp;"|"&amp;$B270)</f>
      </c>
      <c r="L270" s="18">
        <f>IF($K270="","",$C270&amp;CHAR(10)&amp;$D270&amp;" · "&amp;$F270)</f>
      </c>
    </row>
    <row r="271" spans="1:12" x14ac:dyDescent="0.25">
      <c r="A271" s="16"/>
      <c r="B271" s="16"/>
      <c r="C271" s="16"/>
      <c r="D271" s="16"/>
      <c r="E271" s="16"/>
      <c r="F271" s="16"/>
      <c r="G271" s="19">
        <f>IF(OR($E271="",$A271="",$B271=""),"",IF(COUNTIFS($A$2:$A$301,$A271,$B$2:$B$301,$B271,$E$2:$E$301,$E271)&gt;1,"CLASH",""))</f>
      </c>
      <c r="H271" s="19">
        <f>IF(OR($F271="",$A271="",$B271=""),"",IF(COUNTIFS($A$2:$A$301,$A271,$B$2:$B$301,$B271,$F$2:$F$301,$F271)&gt;1,"CLASH",""))</f>
      </c>
      <c r="I271" s="18">
        <f>IF(OR($C271="",$A271="",$B271=""),"",$C271&amp;"|"&amp;$A271&amp;"|"&amp;$B271)</f>
      </c>
      <c r="J271" s="18">
        <f>IF($I271="","",$D271&amp;CHAR(10)&amp;$E271&amp;" · "&amp;$F271)</f>
      </c>
      <c r="K271" s="18">
        <f>IF(OR($E271="",$A271="",$B271=""),"",$E271&amp;"|"&amp;$A271&amp;"|"&amp;$B271)</f>
      </c>
      <c r="L271" s="18">
        <f>IF($K271="","",$C271&amp;CHAR(10)&amp;$D271&amp;" · "&amp;$F271)</f>
      </c>
    </row>
    <row r="272" spans="1:12" x14ac:dyDescent="0.25">
      <c r="A272" s="16"/>
      <c r="B272" s="16"/>
      <c r="C272" s="16"/>
      <c r="D272" s="16"/>
      <c r="E272" s="16"/>
      <c r="F272" s="16"/>
      <c r="G272" s="17">
        <f>IF(OR($E272="",$A272="",$B272=""),"",IF(COUNTIFS($A$2:$A$301,$A272,$B$2:$B$301,$B272,$E$2:$E$301,$E272)&gt;1,"CLASH",""))</f>
      </c>
      <c r="H272" s="17">
        <f>IF(OR($F272="",$A272="",$B272=""),"",IF(COUNTIFS($A$2:$A$301,$A272,$B$2:$B$301,$B272,$F$2:$F$301,$F272)&gt;1,"CLASH",""))</f>
      </c>
      <c r="I272" s="18">
        <f>IF(OR($C272="",$A272="",$B272=""),"",$C272&amp;"|"&amp;$A272&amp;"|"&amp;$B272)</f>
      </c>
      <c r="J272" s="18">
        <f>IF($I272="","",$D272&amp;CHAR(10)&amp;$E272&amp;" · "&amp;$F272)</f>
      </c>
      <c r="K272" s="18">
        <f>IF(OR($E272="",$A272="",$B272=""),"",$E272&amp;"|"&amp;$A272&amp;"|"&amp;$B272)</f>
      </c>
      <c r="L272" s="18">
        <f>IF($K272="","",$C272&amp;CHAR(10)&amp;$D272&amp;" · "&amp;$F272)</f>
      </c>
    </row>
    <row r="273" spans="1:12" x14ac:dyDescent="0.25">
      <c r="A273" s="16"/>
      <c r="B273" s="16"/>
      <c r="C273" s="16"/>
      <c r="D273" s="16"/>
      <c r="E273" s="16"/>
      <c r="F273" s="16"/>
      <c r="G273" s="19">
        <f>IF(OR($E273="",$A273="",$B273=""),"",IF(COUNTIFS($A$2:$A$301,$A273,$B$2:$B$301,$B273,$E$2:$E$301,$E273)&gt;1,"CLASH",""))</f>
      </c>
      <c r="H273" s="19">
        <f>IF(OR($F273="",$A273="",$B273=""),"",IF(COUNTIFS($A$2:$A$301,$A273,$B$2:$B$301,$B273,$F$2:$F$301,$F273)&gt;1,"CLASH",""))</f>
      </c>
      <c r="I273" s="18">
        <f>IF(OR($C273="",$A273="",$B273=""),"",$C273&amp;"|"&amp;$A273&amp;"|"&amp;$B273)</f>
      </c>
      <c r="J273" s="18">
        <f>IF($I273="","",$D273&amp;CHAR(10)&amp;$E273&amp;" · "&amp;$F273)</f>
      </c>
      <c r="K273" s="18">
        <f>IF(OR($E273="",$A273="",$B273=""),"",$E273&amp;"|"&amp;$A273&amp;"|"&amp;$B273)</f>
      </c>
      <c r="L273" s="18">
        <f>IF($K273="","",$C273&amp;CHAR(10)&amp;$D273&amp;" · "&amp;$F273)</f>
      </c>
    </row>
    <row r="274" spans="1:12" x14ac:dyDescent="0.25">
      <c r="A274" s="16"/>
      <c r="B274" s="16"/>
      <c r="C274" s="16"/>
      <c r="D274" s="16"/>
      <c r="E274" s="16"/>
      <c r="F274" s="16"/>
      <c r="G274" s="17">
        <f>IF(OR($E274="",$A274="",$B274=""),"",IF(COUNTIFS($A$2:$A$301,$A274,$B$2:$B$301,$B274,$E$2:$E$301,$E274)&gt;1,"CLASH",""))</f>
      </c>
      <c r="H274" s="17">
        <f>IF(OR($F274="",$A274="",$B274=""),"",IF(COUNTIFS($A$2:$A$301,$A274,$B$2:$B$301,$B274,$F$2:$F$301,$F274)&gt;1,"CLASH",""))</f>
      </c>
      <c r="I274" s="18">
        <f>IF(OR($C274="",$A274="",$B274=""),"",$C274&amp;"|"&amp;$A274&amp;"|"&amp;$B274)</f>
      </c>
      <c r="J274" s="18">
        <f>IF($I274="","",$D274&amp;CHAR(10)&amp;$E274&amp;" · "&amp;$F274)</f>
      </c>
      <c r="K274" s="18">
        <f>IF(OR($E274="",$A274="",$B274=""),"",$E274&amp;"|"&amp;$A274&amp;"|"&amp;$B274)</f>
      </c>
      <c r="L274" s="18">
        <f>IF($K274="","",$C274&amp;CHAR(10)&amp;$D274&amp;" · "&amp;$F274)</f>
      </c>
    </row>
    <row r="275" spans="1:12" x14ac:dyDescent="0.25">
      <c r="A275" s="16"/>
      <c r="B275" s="16"/>
      <c r="C275" s="16"/>
      <c r="D275" s="16"/>
      <c r="E275" s="16"/>
      <c r="F275" s="16"/>
      <c r="G275" s="19">
        <f>IF(OR($E275="",$A275="",$B275=""),"",IF(COUNTIFS($A$2:$A$301,$A275,$B$2:$B$301,$B275,$E$2:$E$301,$E275)&gt;1,"CLASH",""))</f>
      </c>
      <c r="H275" s="19">
        <f>IF(OR($F275="",$A275="",$B275=""),"",IF(COUNTIFS($A$2:$A$301,$A275,$B$2:$B$301,$B275,$F$2:$F$301,$F275)&gt;1,"CLASH",""))</f>
      </c>
      <c r="I275" s="18">
        <f>IF(OR($C275="",$A275="",$B275=""),"",$C275&amp;"|"&amp;$A275&amp;"|"&amp;$B275)</f>
      </c>
      <c r="J275" s="18">
        <f>IF($I275="","",$D275&amp;CHAR(10)&amp;$E275&amp;" · "&amp;$F275)</f>
      </c>
      <c r="K275" s="18">
        <f>IF(OR($E275="",$A275="",$B275=""),"",$E275&amp;"|"&amp;$A275&amp;"|"&amp;$B275)</f>
      </c>
      <c r="L275" s="18">
        <f>IF($K275="","",$C275&amp;CHAR(10)&amp;$D275&amp;" · "&amp;$F275)</f>
      </c>
    </row>
    <row r="276" spans="1:12" x14ac:dyDescent="0.25">
      <c r="A276" s="16"/>
      <c r="B276" s="16"/>
      <c r="C276" s="16"/>
      <c r="D276" s="16"/>
      <c r="E276" s="16"/>
      <c r="F276" s="16"/>
      <c r="G276" s="17">
        <f>IF(OR($E276="",$A276="",$B276=""),"",IF(COUNTIFS($A$2:$A$301,$A276,$B$2:$B$301,$B276,$E$2:$E$301,$E276)&gt;1,"CLASH",""))</f>
      </c>
      <c r="H276" s="17">
        <f>IF(OR($F276="",$A276="",$B276=""),"",IF(COUNTIFS($A$2:$A$301,$A276,$B$2:$B$301,$B276,$F$2:$F$301,$F276)&gt;1,"CLASH",""))</f>
      </c>
      <c r="I276" s="18">
        <f>IF(OR($C276="",$A276="",$B276=""),"",$C276&amp;"|"&amp;$A276&amp;"|"&amp;$B276)</f>
      </c>
      <c r="J276" s="18">
        <f>IF($I276="","",$D276&amp;CHAR(10)&amp;$E276&amp;" · "&amp;$F276)</f>
      </c>
      <c r="K276" s="18">
        <f>IF(OR($E276="",$A276="",$B276=""),"",$E276&amp;"|"&amp;$A276&amp;"|"&amp;$B276)</f>
      </c>
      <c r="L276" s="18">
        <f>IF($K276="","",$C276&amp;CHAR(10)&amp;$D276&amp;" · "&amp;$F276)</f>
      </c>
    </row>
    <row r="277" spans="1:12" x14ac:dyDescent="0.25">
      <c r="A277" s="16"/>
      <c r="B277" s="16"/>
      <c r="C277" s="16"/>
      <c r="D277" s="16"/>
      <c r="E277" s="16"/>
      <c r="F277" s="16"/>
      <c r="G277" s="19">
        <f>IF(OR($E277="",$A277="",$B277=""),"",IF(COUNTIFS($A$2:$A$301,$A277,$B$2:$B$301,$B277,$E$2:$E$301,$E277)&gt;1,"CLASH",""))</f>
      </c>
      <c r="H277" s="19">
        <f>IF(OR($F277="",$A277="",$B277=""),"",IF(COUNTIFS($A$2:$A$301,$A277,$B$2:$B$301,$B277,$F$2:$F$301,$F277)&gt;1,"CLASH",""))</f>
      </c>
      <c r="I277" s="18">
        <f>IF(OR($C277="",$A277="",$B277=""),"",$C277&amp;"|"&amp;$A277&amp;"|"&amp;$B277)</f>
      </c>
      <c r="J277" s="18">
        <f>IF($I277="","",$D277&amp;CHAR(10)&amp;$E277&amp;" · "&amp;$F277)</f>
      </c>
      <c r="K277" s="18">
        <f>IF(OR($E277="",$A277="",$B277=""),"",$E277&amp;"|"&amp;$A277&amp;"|"&amp;$B277)</f>
      </c>
      <c r="L277" s="18">
        <f>IF($K277="","",$C277&amp;CHAR(10)&amp;$D277&amp;" · "&amp;$F277)</f>
      </c>
    </row>
    <row r="278" spans="1:12" x14ac:dyDescent="0.25">
      <c r="A278" s="16"/>
      <c r="B278" s="16"/>
      <c r="C278" s="16"/>
      <c r="D278" s="16"/>
      <c r="E278" s="16"/>
      <c r="F278" s="16"/>
      <c r="G278" s="17">
        <f>IF(OR($E278="",$A278="",$B278=""),"",IF(COUNTIFS($A$2:$A$301,$A278,$B$2:$B$301,$B278,$E$2:$E$301,$E278)&gt;1,"CLASH",""))</f>
      </c>
      <c r="H278" s="17">
        <f>IF(OR($F278="",$A278="",$B278=""),"",IF(COUNTIFS($A$2:$A$301,$A278,$B$2:$B$301,$B278,$F$2:$F$301,$F278)&gt;1,"CLASH",""))</f>
      </c>
      <c r="I278" s="18">
        <f>IF(OR($C278="",$A278="",$B278=""),"",$C278&amp;"|"&amp;$A278&amp;"|"&amp;$B278)</f>
      </c>
      <c r="J278" s="18">
        <f>IF($I278="","",$D278&amp;CHAR(10)&amp;$E278&amp;" · "&amp;$F278)</f>
      </c>
      <c r="K278" s="18">
        <f>IF(OR($E278="",$A278="",$B278=""),"",$E278&amp;"|"&amp;$A278&amp;"|"&amp;$B278)</f>
      </c>
      <c r="L278" s="18">
        <f>IF($K278="","",$C278&amp;CHAR(10)&amp;$D278&amp;" · "&amp;$F278)</f>
      </c>
    </row>
    <row r="279" spans="1:12" x14ac:dyDescent="0.25">
      <c r="A279" s="16"/>
      <c r="B279" s="16"/>
      <c r="C279" s="16"/>
      <c r="D279" s="16"/>
      <c r="E279" s="16"/>
      <c r="F279" s="16"/>
      <c r="G279" s="19">
        <f>IF(OR($E279="",$A279="",$B279=""),"",IF(COUNTIFS($A$2:$A$301,$A279,$B$2:$B$301,$B279,$E$2:$E$301,$E279)&gt;1,"CLASH",""))</f>
      </c>
      <c r="H279" s="19">
        <f>IF(OR($F279="",$A279="",$B279=""),"",IF(COUNTIFS($A$2:$A$301,$A279,$B$2:$B$301,$B279,$F$2:$F$301,$F279)&gt;1,"CLASH",""))</f>
      </c>
      <c r="I279" s="18">
        <f>IF(OR($C279="",$A279="",$B279=""),"",$C279&amp;"|"&amp;$A279&amp;"|"&amp;$B279)</f>
      </c>
      <c r="J279" s="18">
        <f>IF($I279="","",$D279&amp;CHAR(10)&amp;$E279&amp;" · "&amp;$F279)</f>
      </c>
      <c r="K279" s="18">
        <f>IF(OR($E279="",$A279="",$B279=""),"",$E279&amp;"|"&amp;$A279&amp;"|"&amp;$B279)</f>
      </c>
      <c r="L279" s="18">
        <f>IF($K279="","",$C279&amp;CHAR(10)&amp;$D279&amp;" · "&amp;$F279)</f>
      </c>
    </row>
    <row r="280" spans="1:12" x14ac:dyDescent="0.25">
      <c r="A280" s="16"/>
      <c r="B280" s="16"/>
      <c r="C280" s="16"/>
      <c r="D280" s="16"/>
      <c r="E280" s="16"/>
      <c r="F280" s="16"/>
      <c r="G280" s="17">
        <f>IF(OR($E280="",$A280="",$B280=""),"",IF(COUNTIFS($A$2:$A$301,$A280,$B$2:$B$301,$B280,$E$2:$E$301,$E280)&gt;1,"CLASH",""))</f>
      </c>
      <c r="H280" s="17">
        <f>IF(OR($F280="",$A280="",$B280=""),"",IF(COUNTIFS($A$2:$A$301,$A280,$B$2:$B$301,$B280,$F$2:$F$301,$F280)&gt;1,"CLASH",""))</f>
      </c>
      <c r="I280" s="18">
        <f>IF(OR($C280="",$A280="",$B280=""),"",$C280&amp;"|"&amp;$A280&amp;"|"&amp;$B280)</f>
      </c>
      <c r="J280" s="18">
        <f>IF($I280="","",$D280&amp;CHAR(10)&amp;$E280&amp;" · "&amp;$F280)</f>
      </c>
      <c r="K280" s="18">
        <f>IF(OR($E280="",$A280="",$B280=""),"",$E280&amp;"|"&amp;$A280&amp;"|"&amp;$B280)</f>
      </c>
      <c r="L280" s="18">
        <f>IF($K280="","",$C280&amp;CHAR(10)&amp;$D280&amp;" · "&amp;$F280)</f>
      </c>
    </row>
    <row r="281" spans="1:12" x14ac:dyDescent="0.25">
      <c r="A281" s="16"/>
      <c r="B281" s="16"/>
      <c r="C281" s="16"/>
      <c r="D281" s="16"/>
      <c r="E281" s="16"/>
      <c r="F281" s="16"/>
      <c r="G281" s="19">
        <f>IF(OR($E281="",$A281="",$B281=""),"",IF(COUNTIFS($A$2:$A$301,$A281,$B$2:$B$301,$B281,$E$2:$E$301,$E281)&gt;1,"CLASH",""))</f>
      </c>
      <c r="H281" s="19">
        <f>IF(OR($F281="",$A281="",$B281=""),"",IF(COUNTIFS($A$2:$A$301,$A281,$B$2:$B$301,$B281,$F$2:$F$301,$F281)&gt;1,"CLASH",""))</f>
      </c>
      <c r="I281" s="18">
        <f>IF(OR($C281="",$A281="",$B281=""),"",$C281&amp;"|"&amp;$A281&amp;"|"&amp;$B281)</f>
      </c>
      <c r="J281" s="18">
        <f>IF($I281="","",$D281&amp;CHAR(10)&amp;$E281&amp;" · "&amp;$F281)</f>
      </c>
      <c r="K281" s="18">
        <f>IF(OR($E281="",$A281="",$B281=""),"",$E281&amp;"|"&amp;$A281&amp;"|"&amp;$B281)</f>
      </c>
      <c r="L281" s="18">
        <f>IF($K281="","",$C281&amp;CHAR(10)&amp;$D281&amp;" · "&amp;$F281)</f>
      </c>
    </row>
    <row r="282" spans="1:12" x14ac:dyDescent="0.25">
      <c r="A282" s="16"/>
      <c r="B282" s="16"/>
      <c r="C282" s="16"/>
      <c r="D282" s="16"/>
      <c r="E282" s="16"/>
      <c r="F282" s="16"/>
      <c r="G282" s="17">
        <f>IF(OR($E282="",$A282="",$B282=""),"",IF(COUNTIFS($A$2:$A$301,$A282,$B$2:$B$301,$B282,$E$2:$E$301,$E282)&gt;1,"CLASH",""))</f>
      </c>
      <c r="H282" s="17">
        <f>IF(OR($F282="",$A282="",$B282=""),"",IF(COUNTIFS($A$2:$A$301,$A282,$B$2:$B$301,$B282,$F$2:$F$301,$F282)&gt;1,"CLASH",""))</f>
      </c>
      <c r="I282" s="18">
        <f>IF(OR($C282="",$A282="",$B282=""),"",$C282&amp;"|"&amp;$A282&amp;"|"&amp;$B282)</f>
      </c>
      <c r="J282" s="18">
        <f>IF($I282="","",$D282&amp;CHAR(10)&amp;$E282&amp;" · "&amp;$F282)</f>
      </c>
      <c r="K282" s="18">
        <f>IF(OR($E282="",$A282="",$B282=""),"",$E282&amp;"|"&amp;$A282&amp;"|"&amp;$B282)</f>
      </c>
      <c r="L282" s="18">
        <f>IF($K282="","",$C282&amp;CHAR(10)&amp;$D282&amp;" · "&amp;$F282)</f>
      </c>
    </row>
    <row r="283" spans="1:12" x14ac:dyDescent="0.25">
      <c r="A283" s="16"/>
      <c r="B283" s="16"/>
      <c r="C283" s="16"/>
      <c r="D283" s="16"/>
      <c r="E283" s="16"/>
      <c r="F283" s="16"/>
      <c r="G283" s="19">
        <f>IF(OR($E283="",$A283="",$B283=""),"",IF(COUNTIFS($A$2:$A$301,$A283,$B$2:$B$301,$B283,$E$2:$E$301,$E283)&gt;1,"CLASH",""))</f>
      </c>
      <c r="H283" s="19">
        <f>IF(OR($F283="",$A283="",$B283=""),"",IF(COUNTIFS($A$2:$A$301,$A283,$B$2:$B$301,$B283,$F$2:$F$301,$F283)&gt;1,"CLASH",""))</f>
      </c>
      <c r="I283" s="18">
        <f>IF(OR($C283="",$A283="",$B283=""),"",$C283&amp;"|"&amp;$A283&amp;"|"&amp;$B283)</f>
      </c>
      <c r="J283" s="18">
        <f>IF($I283="","",$D283&amp;CHAR(10)&amp;$E283&amp;" · "&amp;$F283)</f>
      </c>
      <c r="K283" s="18">
        <f>IF(OR($E283="",$A283="",$B283=""),"",$E283&amp;"|"&amp;$A283&amp;"|"&amp;$B283)</f>
      </c>
      <c r="L283" s="18">
        <f>IF($K283="","",$C283&amp;CHAR(10)&amp;$D283&amp;" · "&amp;$F283)</f>
      </c>
    </row>
    <row r="284" spans="1:12" x14ac:dyDescent="0.25">
      <c r="A284" s="16"/>
      <c r="B284" s="16"/>
      <c r="C284" s="16"/>
      <c r="D284" s="16"/>
      <c r="E284" s="16"/>
      <c r="F284" s="16"/>
      <c r="G284" s="17">
        <f>IF(OR($E284="",$A284="",$B284=""),"",IF(COUNTIFS($A$2:$A$301,$A284,$B$2:$B$301,$B284,$E$2:$E$301,$E284)&gt;1,"CLASH",""))</f>
      </c>
      <c r="H284" s="17">
        <f>IF(OR($F284="",$A284="",$B284=""),"",IF(COUNTIFS($A$2:$A$301,$A284,$B$2:$B$301,$B284,$F$2:$F$301,$F284)&gt;1,"CLASH",""))</f>
      </c>
      <c r="I284" s="18">
        <f>IF(OR($C284="",$A284="",$B284=""),"",$C284&amp;"|"&amp;$A284&amp;"|"&amp;$B284)</f>
      </c>
      <c r="J284" s="18">
        <f>IF($I284="","",$D284&amp;CHAR(10)&amp;$E284&amp;" · "&amp;$F284)</f>
      </c>
      <c r="K284" s="18">
        <f>IF(OR($E284="",$A284="",$B284=""),"",$E284&amp;"|"&amp;$A284&amp;"|"&amp;$B284)</f>
      </c>
      <c r="L284" s="18">
        <f>IF($K284="","",$C284&amp;CHAR(10)&amp;$D284&amp;" · "&amp;$F284)</f>
      </c>
    </row>
    <row r="285" spans="1:12" x14ac:dyDescent="0.25">
      <c r="A285" s="16"/>
      <c r="B285" s="16"/>
      <c r="C285" s="16"/>
      <c r="D285" s="16"/>
      <c r="E285" s="16"/>
      <c r="F285" s="16"/>
      <c r="G285" s="19">
        <f>IF(OR($E285="",$A285="",$B285=""),"",IF(COUNTIFS($A$2:$A$301,$A285,$B$2:$B$301,$B285,$E$2:$E$301,$E285)&gt;1,"CLASH",""))</f>
      </c>
      <c r="H285" s="19">
        <f>IF(OR($F285="",$A285="",$B285=""),"",IF(COUNTIFS($A$2:$A$301,$A285,$B$2:$B$301,$B285,$F$2:$F$301,$F285)&gt;1,"CLASH",""))</f>
      </c>
      <c r="I285" s="18">
        <f>IF(OR($C285="",$A285="",$B285=""),"",$C285&amp;"|"&amp;$A285&amp;"|"&amp;$B285)</f>
      </c>
      <c r="J285" s="18">
        <f>IF($I285="","",$D285&amp;CHAR(10)&amp;$E285&amp;" · "&amp;$F285)</f>
      </c>
      <c r="K285" s="18">
        <f>IF(OR($E285="",$A285="",$B285=""),"",$E285&amp;"|"&amp;$A285&amp;"|"&amp;$B285)</f>
      </c>
      <c r="L285" s="18">
        <f>IF($K285="","",$C285&amp;CHAR(10)&amp;$D285&amp;" · "&amp;$F285)</f>
      </c>
    </row>
    <row r="286" spans="1:12" x14ac:dyDescent="0.25">
      <c r="A286" s="16"/>
      <c r="B286" s="16"/>
      <c r="C286" s="16"/>
      <c r="D286" s="16"/>
      <c r="E286" s="16"/>
      <c r="F286" s="16"/>
      <c r="G286" s="17">
        <f>IF(OR($E286="",$A286="",$B286=""),"",IF(COUNTIFS($A$2:$A$301,$A286,$B$2:$B$301,$B286,$E$2:$E$301,$E286)&gt;1,"CLASH",""))</f>
      </c>
      <c r="H286" s="17">
        <f>IF(OR($F286="",$A286="",$B286=""),"",IF(COUNTIFS($A$2:$A$301,$A286,$B$2:$B$301,$B286,$F$2:$F$301,$F286)&gt;1,"CLASH",""))</f>
      </c>
      <c r="I286" s="18">
        <f>IF(OR($C286="",$A286="",$B286=""),"",$C286&amp;"|"&amp;$A286&amp;"|"&amp;$B286)</f>
      </c>
      <c r="J286" s="18">
        <f>IF($I286="","",$D286&amp;CHAR(10)&amp;$E286&amp;" · "&amp;$F286)</f>
      </c>
      <c r="K286" s="18">
        <f>IF(OR($E286="",$A286="",$B286=""),"",$E286&amp;"|"&amp;$A286&amp;"|"&amp;$B286)</f>
      </c>
      <c r="L286" s="18">
        <f>IF($K286="","",$C286&amp;CHAR(10)&amp;$D286&amp;" · "&amp;$F286)</f>
      </c>
    </row>
    <row r="287" spans="1:12" x14ac:dyDescent="0.25">
      <c r="A287" s="16"/>
      <c r="B287" s="16"/>
      <c r="C287" s="16"/>
      <c r="D287" s="16"/>
      <c r="E287" s="16"/>
      <c r="F287" s="16"/>
      <c r="G287" s="19">
        <f>IF(OR($E287="",$A287="",$B287=""),"",IF(COUNTIFS($A$2:$A$301,$A287,$B$2:$B$301,$B287,$E$2:$E$301,$E287)&gt;1,"CLASH",""))</f>
      </c>
      <c r="H287" s="19">
        <f>IF(OR($F287="",$A287="",$B287=""),"",IF(COUNTIFS($A$2:$A$301,$A287,$B$2:$B$301,$B287,$F$2:$F$301,$F287)&gt;1,"CLASH",""))</f>
      </c>
      <c r="I287" s="18">
        <f>IF(OR($C287="",$A287="",$B287=""),"",$C287&amp;"|"&amp;$A287&amp;"|"&amp;$B287)</f>
      </c>
      <c r="J287" s="18">
        <f>IF($I287="","",$D287&amp;CHAR(10)&amp;$E287&amp;" · "&amp;$F287)</f>
      </c>
      <c r="K287" s="18">
        <f>IF(OR($E287="",$A287="",$B287=""),"",$E287&amp;"|"&amp;$A287&amp;"|"&amp;$B287)</f>
      </c>
      <c r="L287" s="18">
        <f>IF($K287="","",$C287&amp;CHAR(10)&amp;$D287&amp;" · "&amp;$F287)</f>
      </c>
    </row>
    <row r="288" spans="1:12" x14ac:dyDescent="0.25">
      <c r="A288" s="16"/>
      <c r="B288" s="16"/>
      <c r="C288" s="16"/>
      <c r="D288" s="16"/>
      <c r="E288" s="16"/>
      <c r="F288" s="16"/>
      <c r="G288" s="17">
        <f>IF(OR($E288="",$A288="",$B288=""),"",IF(COUNTIFS($A$2:$A$301,$A288,$B$2:$B$301,$B288,$E$2:$E$301,$E288)&gt;1,"CLASH",""))</f>
      </c>
      <c r="H288" s="17">
        <f>IF(OR($F288="",$A288="",$B288=""),"",IF(COUNTIFS($A$2:$A$301,$A288,$B$2:$B$301,$B288,$F$2:$F$301,$F288)&gt;1,"CLASH",""))</f>
      </c>
      <c r="I288" s="18">
        <f>IF(OR($C288="",$A288="",$B288=""),"",$C288&amp;"|"&amp;$A288&amp;"|"&amp;$B288)</f>
      </c>
      <c r="J288" s="18">
        <f>IF($I288="","",$D288&amp;CHAR(10)&amp;$E288&amp;" · "&amp;$F288)</f>
      </c>
      <c r="K288" s="18">
        <f>IF(OR($E288="",$A288="",$B288=""),"",$E288&amp;"|"&amp;$A288&amp;"|"&amp;$B288)</f>
      </c>
      <c r="L288" s="18">
        <f>IF($K288="","",$C288&amp;CHAR(10)&amp;$D288&amp;" · "&amp;$F288)</f>
      </c>
    </row>
    <row r="289" spans="1:12" x14ac:dyDescent="0.25">
      <c r="A289" s="16"/>
      <c r="B289" s="16"/>
      <c r="C289" s="16"/>
      <c r="D289" s="16"/>
      <c r="E289" s="16"/>
      <c r="F289" s="16"/>
      <c r="G289" s="19">
        <f>IF(OR($E289="",$A289="",$B289=""),"",IF(COUNTIFS($A$2:$A$301,$A289,$B$2:$B$301,$B289,$E$2:$E$301,$E289)&gt;1,"CLASH",""))</f>
      </c>
      <c r="H289" s="19">
        <f>IF(OR($F289="",$A289="",$B289=""),"",IF(COUNTIFS($A$2:$A$301,$A289,$B$2:$B$301,$B289,$F$2:$F$301,$F289)&gt;1,"CLASH",""))</f>
      </c>
      <c r="I289" s="18">
        <f>IF(OR($C289="",$A289="",$B289=""),"",$C289&amp;"|"&amp;$A289&amp;"|"&amp;$B289)</f>
      </c>
      <c r="J289" s="18">
        <f>IF($I289="","",$D289&amp;CHAR(10)&amp;$E289&amp;" · "&amp;$F289)</f>
      </c>
      <c r="K289" s="18">
        <f>IF(OR($E289="",$A289="",$B289=""),"",$E289&amp;"|"&amp;$A289&amp;"|"&amp;$B289)</f>
      </c>
      <c r="L289" s="18">
        <f>IF($K289="","",$C289&amp;CHAR(10)&amp;$D289&amp;" · "&amp;$F289)</f>
      </c>
    </row>
    <row r="290" spans="1:12" x14ac:dyDescent="0.25">
      <c r="A290" s="16"/>
      <c r="B290" s="16"/>
      <c r="C290" s="16"/>
      <c r="D290" s="16"/>
      <c r="E290" s="16"/>
      <c r="F290" s="16"/>
      <c r="G290" s="17">
        <f>IF(OR($E290="",$A290="",$B290=""),"",IF(COUNTIFS($A$2:$A$301,$A290,$B$2:$B$301,$B290,$E$2:$E$301,$E290)&gt;1,"CLASH",""))</f>
      </c>
      <c r="H290" s="17">
        <f>IF(OR($F290="",$A290="",$B290=""),"",IF(COUNTIFS($A$2:$A$301,$A290,$B$2:$B$301,$B290,$F$2:$F$301,$F290)&gt;1,"CLASH",""))</f>
      </c>
      <c r="I290" s="18">
        <f>IF(OR($C290="",$A290="",$B290=""),"",$C290&amp;"|"&amp;$A290&amp;"|"&amp;$B290)</f>
      </c>
      <c r="J290" s="18">
        <f>IF($I290="","",$D290&amp;CHAR(10)&amp;$E290&amp;" · "&amp;$F290)</f>
      </c>
      <c r="K290" s="18">
        <f>IF(OR($E290="",$A290="",$B290=""),"",$E290&amp;"|"&amp;$A290&amp;"|"&amp;$B290)</f>
      </c>
      <c r="L290" s="18">
        <f>IF($K290="","",$C290&amp;CHAR(10)&amp;$D290&amp;" · "&amp;$F290)</f>
      </c>
    </row>
    <row r="291" spans="1:12" x14ac:dyDescent="0.25">
      <c r="A291" s="16"/>
      <c r="B291" s="16"/>
      <c r="C291" s="16"/>
      <c r="D291" s="16"/>
      <c r="E291" s="16"/>
      <c r="F291" s="16"/>
      <c r="G291" s="19">
        <f>IF(OR($E291="",$A291="",$B291=""),"",IF(COUNTIFS($A$2:$A$301,$A291,$B$2:$B$301,$B291,$E$2:$E$301,$E291)&gt;1,"CLASH",""))</f>
      </c>
      <c r="H291" s="19">
        <f>IF(OR($F291="",$A291="",$B291=""),"",IF(COUNTIFS($A$2:$A$301,$A291,$B$2:$B$301,$B291,$F$2:$F$301,$F291)&gt;1,"CLASH",""))</f>
      </c>
      <c r="I291" s="18">
        <f>IF(OR($C291="",$A291="",$B291=""),"",$C291&amp;"|"&amp;$A291&amp;"|"&amp;$B291)</f>
      </c>
      <c r="J291" s="18">
        <f>IF($I291="","",$D291&amp;CHAR(10)&amp;$E291&amp;" · "&amp;$F291)</f>
      </c>
      <c r="K291" s="18">
        <f>IF(OR($E291="",$A291="",$B291=""),"",$E291&amp;"|"&amp;$A291&amp;"|"&amp;$B291)</f>
      </c>
      <c r="L291" s="18">
        <f>IF($K291="","",$C291&amp;CHAR(10)&amp;$D291&amp;" · "&amp;$F291)</f>
      </c>
    </row>
    <row r="292" spans="1:12" x14ac:dyDescent="0.25">
      <c r="A292" s="16"/>
      <c r="B292" s="16"/>
      <c r="C292" s="16"/>
      <c r="D292" s="16"/>
      <c r="E292" s="16"/>
      <c r="F292" s="16"/>
      <c r="G292" s="17">
        <f>IF(OR($E292="",$A292="",$B292=""),"",IF(COUNTIFS($A$2:$A$301,$A292,$B$2:$B$301,$B292,$E$2:$E$301,$E292)&gt;1,"CLASH",""))</f>
      </c>
      <c r="H292" s="17">
        <f>IF(OR($F292="",$A292="",$B292=""),"",IF(COUNTIFS($A$2:$A$301,$A292,$B$2:$B$301,$B292,$F$2:$F$301,$F292)&gt;1,"CLASH",""))</f>
      </c>
      <c r="I292" s="18">
        <f>IF(OR($C292="",$A292="",$B292=""),"",$C292&amp;"|"&amp;$A292&amp;"|"&amp;$B292)</f>
      </c>
      <c r="J292" s="18">
        <f>IF($I292="","",$D292&amp;CHAR(10)&amp;$E292&amp;" · "&amp;$F292)</f>
      </c>
      <c r="K292" s="18">
        <f>IF(OR($E292="",$A292="",$B292=""),"",$E292&amp;"|"&amp;$A292&amp;"|"&amp;$B292)</f>
      </c>
      <c r="L292" s="18">
        <f>IF($K292="","",$C292&amp;CHAR(10)&amp;$D292&amp;" · "&amp;$F292)</f>
      </c>
    </row>
    <row r="293" spans="1:12" x14ac:dyDescent="0.25">
      <c r="A293" s="16"/>
      <c r="B293" s="16"/>
      <c r="C293" s="16"/>
      <c r="D293" s="16"/>
      <c r="E293" s="16"/>
      <c r="F293" s="16"/>
      <c r="G293" s="19">
        <f>IF(OR($E293="",$A293="",$B293=""),"",IF(COUNTIFS($A$2:$A$301,$A293,$B$2:$B$301,$B293,$E$2:$E$301,$E293)&gt;1,"CLASH",""))</f>
      </c>
      <c r="H293" s="19">
        <f>IF(OR($F293="",$A293="",$B293=""),"",IF(COUNTIFS($A$2:$A$301,$A293,$B$2:$B$301,$B293,$F$2:$F$301,$F293)&gt;1,"CLASH",""))</f>
      </c>
      <c r="I293" s="18">
        <f>IF(OR($C293="",$A293="",$B293=""),"",$C293&amp;"|"&amp;$A293&amp;"|"&amp;$B293)</f>
      </c>
      <c r="J293" s="18">
        <f>IF($I293="","",$D293&amp;CHAR(10)&amp;$E293&amp;" · "&amp;$F293)</f>
      </c>
      <c r="K293" s="18">
        <f>IF(OR($E293="",$A293="",$B293=""),"",$E293&amp;"|"&amp;$A293&amp;"|"&amp;$B293)</f>
      </c>
      <c r="L293" s="18">
        <f>IF($K293="","",$C293&amp;CHAR(10)&amp;$D293&amp;" · "&amp;$F293)</f>
      </c>
    </row>
    <row r="294" spans="1:12" x14ac:dyDescent="0.25">
      <c r="A294" s="16"/>
      <c r="B294" s="16"/>
      <c r="C294" s="16"/>
      <c r="D294" s="16"/>
      <c r="E294" s="16"/>
      <c r="F294" s="16"/>
      <c r="G294" s="17">
        <f>IF(OR($E294="",$A294="",$B294=""),"",IF(COUNTIFS($A$2:$A$301,$A294,$B$2:$B$301,$B294,$E$2:$E$301,$E294)&gt;1,"CLASH",""))</f>
      </c>
      <c r="H294" s="17">
        <f>IF(OR($F294="",$A294="",$B294=""),"",IF(COUNTIFS($A$2:$A$301,$A294,$B$2:$B$301,$B294,$F$2:$F$301,$F294)&gt;1,"CLASH",""))</f>
      </c>
      <c r="I294" s="18">
        <f>IF(OR($C294="",$A294="",$B294=""),"",$C294&amp;"|"&amp;$A294&amp;"|"&amp;$B294)</f>
      </c>
      <c r="J294" s="18">
        <f>IF($I294="","",$D294&amp;CHAR(10)&amp;$E294&amp;" · "&amp;$F294)</f>
      </c>
      <c r="K294" s="18">
        <f>IF(OR($E294="",$A294="",$B294=""),"",$E294&amp;"|"&amp;$A294&amp;"|"&amp;$B294)</f>
      </c>
      <c r="L294" s="18">
        <f>IF($K294="","",$C294&amp;CHAR(10)&amp;$D294&amp;" · "&amp;$F294)</f>
      </c>
    </row>
    <row r="295" spans="1:12" x14ac:dyDescent="0.25">
      <c r="A295" s="16"/>
      <c r="B295" s="16"/>
      <c r="C295" s="16"/>
      <c r="D295" s="16"/>
      <c r="E295" s="16"/>
      <c r="F295" s="16"/>
      <c r="G295" s="19">
        <f>IF(OR($E295="",$A295="",$B295=""),"",IF(COUNTIFS($A$2:$A$301,$A295,$B$2:$B$301,$B295,$E$2:$E$301,$E295)&gt;1,"CLASH",""))</f>
      </c>
      <c r="H295" s="19">
        <f>IF(OR($F295="",$A295="",$B295=""),"",IF(COUNTIFS($A$2:$A$301,$A295,$B$2:$B$301,$B295,$F$2:$F$301,$F295)&gt;1,"CLASH",""))</f>
      </c>
      <c r="I295" s="18">
        <f>IF(OR($C295="",$A295="",$B295=""),"",$C295&amp;"|"&amp;$A295&amp;"|"&amp;$B295)</f>
      </c>
      <c r="J295" s="18">
        <f>IF($I295="","",$D295&amp;CHAR(10)&amp;$E295&amp;" · "&amp;$F295)</f>
      </c>
      <c r="K295" s="18">
        <f>IF(OR($E295="",$A295="",$B295=""),"",$E295&amp;"|"&amp;$A295&amp;"|"&amp;$B295)</f>
      </c>
      <c r="L295" s="18">
        <f>IF($K295="","",$C295&amp;CHAR(10)&amp;$D295&amp;" · "&amp;$F295)</f>
      </c>
    </row>
    <row r="296" spans="1:12" x14ac:dyDescent="0.25">
      <c r="A296" s="16"/>
      <c r="B296" s="16"/>
      <c r="C296" s="16"/>
      <c r="D296" s="16"/>
      <c r="E296" s="16"/>
      <c r="F296" s="16"/>
      <c r="G296" s="17">
        <f>IF(OR($E296="",$A296="",$B296=""),"",IF(COUNTIFS($A$2:$A$301,$A296,$B$2:$B$301,$B296,$E$2:$E$301,$E296)&gt;1,"CLASH",""))</f>
      </c>
      <c r="H296" s="17">
        <f>IF(OR($F296="",$A296="",$B296=""),"",IF(COUNTIFS($A$2:$A$301,$A296,$B$2:$B$301,$B296,$F$2:$F$301,$F296)&gt;1,"CLASH",""))</f>
      </c>
      <c r="I296" s="18">
        <f>IF(OR($C296="",$A296="",$B296=""),"",$C296&amp;"|"&amp;$A296&amp;"|"&amp;$B296)</f>
      </c>
      <c r="J296" s="18">
        <f>IF($I296="","",$D296&amp;CHAR(10)&amp;$E296&amp;" · "&amp;$F296)</f>
      </c>
      <c r="K296" s="18">
        <f>IF(OR($E296="",$A296="",$B296=""),"",$E296&amp;"|"&amp;$A296&amp;"|"&amp;$B296)</f>
      </c>
      <c r="L296" s="18">
        <f>IF($K296="","",$C296&amp;CHAR(10)&amp;$D296&amp;" · "&amp;$F296)</f>
      </c>
    </row>
    <row r="297" spans="1:12" x14ac:dyDescent="0.25">
      <c r="A297" s="16"/>
      <c r="B297" s="16"/>
      <c r="C297" s="16"/>
      <c r="D297" s="16"/>
      <c r="E297" s="16"/>
      <c r="F297" s="16"/>
      <c r="G297" s="19">
        <f>IF(OR($E297="",$A297="",$B297=""),"",IF(COUNTIFS($A$2:$A$301,$A297,$B$2:$B$301,$B297,$E$2:$E$301,$E297)&gt;1,"CLASH",""))</f>
      </c>
      <c r="H297" s="19">
        <f>IF(OR($F297="",$A297="",$B297=""),"",IF(COUNTIFS($A$2:$A$301,$A297,$B$2:$B$301,$B297,$F$2:$F$301,$F297)&gt;1,"CLASH",""))</f>
      </c>
      <c r="I297" s="18">
        <f>IF(OR($C297="",$A297="",$B297=""),"",$C297&amp;"|"&amp;$A297&amp;"|"&amp;$B297)</f>
      </c>
      <c r="J297" s="18">
        <f>IF($I297="","",$D297&amp;CHAR(10)&amp;$E297&amp;" · "&amp;$F297)</f>
      </c>
      <c r="K297" s="18">
        <f>IF(OR($E297="",$A297="",$B297=""),"",$E297&amp;"|"&amp;$A297&amp;"|"&amp;$B297)</f>
      </c>
      <c r="L297" s="18">
        <f>IF($K297="","",$C297&amp;CHAR(10)&amp;$D297&amp;" · "&amp;$F297)</f>
      </c>
    </row>
    <row r="298" spans="1:12" x14ac:dyDescent="0.25">
      <c r="A298" s="16"/>
      <c r="B298" s="16"/>
      <c r="C298" s="16"/>
      <c r="D298" s="16"/>
      <c r="E298" s="16"/>
      <c r="F298" s="16"/>
      <c r="G298" s="17">
        <f>IF(OR($E298="",$A298="",$B298=""),"",IF(COUNTIFS($A$2:$A$301,$A298,$B$2:$B$301,$B298,$E$2:$E$301,$E298)&gt;1,"CLASH",""))</f>
      </c>
      <c r="H298" s="17">
        <f>IF(OR($F298="",$A298="",$B298=""),"",IF(COUNTIFS($A$2:$A$301,$A298,$B$2:$B$301,$B298,$F$2:$F$301,$F298)&gt;1,"CLASH",""))</f>
      </c>
      <c r="I298" s="18">
        <f>IF(OR($C298="",$A298="",$B298=""),"",$C298&amp;"|"&amp;$A298&amp;"|"&amp;$B298)</f>
      </c>
      <c r="J298" s="18">
        <f>IF($I298="","",$D298&amp;CHAR(10)&amp;$E298&amp;" · "&amp;$F298)</f>
      </c>
      <c r="K298" s="18">
        <f>IF(OR($E298="",$A298="",$B298=""),"",$E298&amp;"|"&amp;$A298&amp;"|"&amp;$B298)</f>
      </c>
      <c r="L298" s="18">
        <f>IF($K298="","",$C298&amp;CHAR(10)&amp;$D298&amp;" · "&amp;$F298)</f>
      </c>
    </row>
    <row r="299" spans="1:12" x14ac:dyDescent="0.25">
      <c r="A299" s="16"/>
      <c r="B299" s="16"/>
      <c r="C299" s="16"/>
      <c r="D299" s="16"/>
      <c r="E299" s="16"/>
      <c r="F299" s="16"/>
      <c r="G299" s="19">
        <f>IF(OR($E299="",$A299="",$B299=""),"",IF(COUNTIFS($A$2:$A$301,$A299,$B$2:$B$301,$B299,$E$2:$E$301,$E299)&gt;1,"CLASH",""))</f>
      </c>
      <c r="H299" s="19">
        <f>IF(OR($F299="",$A299="",$B299=""),"",IF(COUNTIFS($A$2:$A$301,$A299,$B$2:$B$301,$B299,$F$2:$F$301,$F299)&gt;1,"CLASH",""))</f>
      </c>
      <c r="I299" s="18">
        <f>IF(OR($C299="",$A299="",$B299=""),"",$C299&amp;"|"&amp;$A299&amp;"|"&amp;$B299)</f>
      </c>
      <c r="J299" s="18">
        <f>IF($I299="","",$D299&amp;CHAR(10)&amp;$E299&amp;" · "&amp;$F299)</f>
      </c>
      <c r="K299" s="18">
        <f>IF(OR($E299="",$A299="",$B299=""),"",$E299&amp;"|"&amp;$A299&amp;"|"&amp;$B299)</f>
      </c>
      <c r="L299" s="18">
        <f>IF($K299="","",$C299&amp;CHAR(10)&amp;$D299&amp;" · "&amp;$F299)</f>
      </c>
    </row>
    <row r="300" spans="1:12" x14ac:dyDescent="0.25">
      <c r="A300" s="16"/>
      <c r="B300" s="16"/>
      <c r="C300" s="16"/>
      <c r="D300" s="16"/>
      <c r="E300" s="16"/>
      <c r="F300" s="16"/>
      <c r="G300" s="17">
        <f>IF(OR($E300="",$A300="",$B300=""),"",IF(COUNTIFS($A$2:$A$301,$A300,$B$2:$B$301,$B300,$E$2:$E$301,$E300)&gt;1,"CLASH",""))</f>
      </c>
      <c r="H300" s="17">
        <f>IF(OR($F300="",$A300="",$B300=""),"",IF(COUNTIFS($A$2:$A$301,$A300,$B$2:$B$301,$B300,$F$2:$F$301,$F300)&gt;1,"CLASH",""))</f>
      </c>
      <c r="I300" s="18">
        <f>IF(OR($C300="",$A300="",$B300=""),"",$C300&amp;"|"&amp;$A300&amp;"|"&amp;$B300)</f>
      </c>
      <c r="J300" s="18">
        <f>IF($I300="","",$D300&amp;CHAR(10)&amp;$E300&amp;" · "&amp;$F300)</f>
      </c>
      <c r="K300" s="18">
        <f>IF(OR($E300="",$A300="",$B300=""),"",$E300&amp;"|"&amp;$A300&amp;"|"&amp;$B300)</f>
      </c>
      <c r="L300" s="18">
        <f>IF($K300="","",$C300&amp;CHAR(10)&amp;$D300&amp;" · "&amp;$F300)</f>
      </c>
    </row>
    <row r="301" spans="1:12" x14ac:dyDescent="0.25">
      <c r="A301" s="16"/>
      <c r="B301" s="16"/>
      <c r="C301" s="16"/>
      <c r="D301" s="16"/>
      <c r="E301" s="16"/>
      <c r="F301" s="16"/>
      <c r="G301" s="19">
        <f>IF(OR($E301="",$A301="",$B301=""),"",IF(COUNTIFS($A$2:$A$301,$A301,$B$2:$B$301,$B301,$E$2:$E$301,$E301)&gt;1,"CLASH",""))</f>
      </c>
      <c r="H301" s="19">
        <f>IF(OR($F301="",$A301="",$B301=""),"",IF(COUNTIFS($A$2:$A$301,$A301,$B$2:$B$301,$B301,$F$2:$F$301,$F301)&gt;1,"CLASH",""))</f>
      </c>
      <c r="I301" s="18">
        <f>IF(OR($C301="",$A301="",$B301=""),"",$C301&amp;"|"&amp;$A301&amp;"|"&amp;$B301)</f>
      </c>
      <c r="J301" s="18">
        <f>IF($I301="","",$D301&amp;CHAR(10)&amp;$E301&amp;" · "&amp;$F301)</f>
      </c>
      <c r="K301" s="18">
        <f>IF(OR($E301="",$A301="",$B301=""),"",$E301&amp;"|"&amp;$A301&amp;"|"&amp;$B301)</f>
      </c>
      <c r="L301" s="18">
        <f>IF($K301="","",$C301&amp;CHAR(10)&amp;$D301&amp;" · "&amp;$F301)</f>
      </c>
    </row>
  </sheetData>
  <sheetProtection sheet="1" formatColumns="0" formatRows="0" sort="0" autoFilter="0"/>
  <conditionalFormatting sqref="G2:H301">
    <cfRule type="containsText" dxfId="0" priority="1">
      <formula>NOT(ISERROR(SEARCH("CLASH",G2)))</formula>
    </cfRule>
  </conditionalFormatting>
  <dataValidations count="12">
    <dataValidation type="list" allowBlank="1" sqref="A10:A301">
      <formula1>Setup!$B$3:$B$9</formula1>
    </dataValidation>
    <dataValidation type="list" allowBlank="1" sqref="A2:A301">
      <formula1>Setup!$B$3:$B$9</formula1>
    </dataValidation>
    <dataValidation type="list" allowBlank="1" sqref="B10:B301">
      <formula1>Setup!$C$3:$C$12</formula1>
    </dataValidation>
    <dataValidation type="list" allowBlank="1" sqref="B2:B301">
      <formula1>Setup!$C$3:$C$12</formula1>
    </dataValidation>
    <dataValidation type="list" allowBlank="1" sqref="C10:C301">
      <formula1>Setup!$F$3:$F$22</formula1>
    </dataValidation>
    <dataValidation type="list" allowBlank="1" sqref="C2:C301">
      <formula1>Setup!$F$3:$F$22</formula1>
    </dataValidation>
    <dataValidation type="list" allowBlank="1" sqref="D10:D301">
      <formula1>Setup!$G$3:$G$27</formula1>
    </dataValidation>
    <dataValidation type="list" allowBlank="1" sqref="D2:D301">
      <formula1>Setup!$G$3:$G$27</formula1>
    </dataValidation>
    <dataValidation type="list" allowBlank="1" sqref="E10:E301">
      <formula1>Setup!$H$3:$H$32</formula1>
    </dataValidation>
    <dataValidation type="list" allowBlank="1" sqref="E2:E301">
      <formula1>Setup!$H$3:$H$32</formula1>
    </dataValidation>
    <dataValidation type="list" allowBlank="1" sqref="F10:F301">
      <formula1>Setup!$I$3:$I$27</formula1>
    </dataValidation>
    <dataValidation type="list" allowBlank="1" sqref="F2:F301">
      <formula1>Setup!$I$3:$I$27</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7A38"/>
  </sheetPr>
  <dimension ref="B1:G16"/>
  <sheetViews>
    <sheetView workbookViewId="0" showGridLines="0"/>
  </sheetViews>
  <sheetFormatPr defaultRowHeight="15" outlineLevelRow="0" outlineLevelCol="0" x14ac:dyDescent="55"/>
  <cols>
    <col min="1" max="1" width="3" customWidth="1"/>
    <col min="2" max="2" width="12" customWidth="1"/>
    <col min="3" max="7" width="20" customWidth="1"/>
  </cols>
  <sheetData>
    <row r="1" spans="2:2" x14ac:dyDescent="0.25">
      <c r="B1" s="13" t="s">
        <v>96</v>
      </c>
    </row>
    <row r="2" spans="2:2" x14ac:dyDescent="0.25">
      <c r="B2" s="14" t="s">
        <v>97</v>
      </c>
    </row>
    <row r="4" spans="2:3" x14ac:dyDescent="0.25">
      <c r="B4" s="20" t="s">
        <v>86</v>
      </c>
      <c r="C4" s="21" t="s">
        <v>29</v>
      </c>
    </row>
    <row r="6" spans="2:7" x14ac:dyDescent="0.25">
      <c r="B6" s="15" t="s">
        <v>18</v>
      </c>
      <c r="C6" s="22">
        <f>Setup!$B$3</f>
      </c>
      <c r="D6" s="22">
        <f>Setup!$B$4</f>
      </c>
      <c r="E6" s="22">
        <f>Setup!$B$5</f>
      </c>
      <c r="F6" s="22">
        <f>Setup!$B$6</f>
      </c>
      <c r="G6" s="22">
        <f>Setup!$B$7</f>
      </c>
    </row>
    <row r="7" ht="38" customHeight="1" spans="2:7" x14ac:dyDescent="0.25">
      <c r="B7" s="23">
        <f>Setup!$C$3</f>
      </c>
      <c r="C7" s="24">
        <f>IFERROR(INDEX(Timetable!$J$2:$J$301,MATCH($C$4&amp;"|"&amp;C6&amp;"|"&amp;$B7,Timetable!$I$2:$I$301,0)),"")</f>
      </c>
      <c r="D7" s="24">
        <f>IFERROR(INDEX(Timetable!$J$2:$J$301,MATCH($C$4&amp;"|"&amp;D6&amp;"|"&amp;$B7,Timetable!$I$2:$I$301,0)),"")</f>
      </c>
      <c r="E7" s="24">
        <f>IFERROR(INDEX(Timetable!$J$2:$J$301,MATCH($C$4&amp;"|"&amp;E6&amp;"|"&amp;$B7,Timetable!$I$2:$I$301,0)),"")</f>
      </c>
      <c r="F7" s="24">
        <f>IFERROR(INDEX(Timetable!$J$2:$J$301,MATCH($C$4&amp;"|"&amp;F6&amp;"|"&amp;$B7,Timetable!$I$2:$I$301,0)),"")</f>
      </c>
      <c r="G7" s="24">
        <f>IFERROR(INDEX(Timetable!$J$2:$J$301,MATCH($C$4&amp;"|"&amp;G6&amp;"|"&amp;$B7,Timetable!$I$2:$I$301,0)),"")</f>
      </c>
    </row>
    <row r="8" ht="38" customHeight="1" spans="2:7" x14ac:dyDescent="0.25">
      <c r="B8" s="23">
        <f>Setup!$C$4</f>
      </c>
      <c r="C8" s="25">
        <f>IFERROR(INDEX(Timetable!$J$2:$J$301,MATCH($C$4&amp;"|"&amp;C6&amp;"|"&amp;$B8,Timetable!$I$2:$I$301,0)),"")</f>
      </c>
      <c r="D8" s="25">
        <f>IFERROR(INDEX(Timetable!$J$2:$J$301,MATCH($C$4&amp;"|"&amp;D6&amp;"|"&amp;$B8,Timetable!$I$2:$I$301,0)),"")</f>
      </c>
      <c r="E8" s="25">
        <f>IFERROR(INDEX(Timetable!$J$2:$J$301,MATCH($C$4&amp;"|"&amp;E6&amp;"|"&amp;$B8,Timetable!$I$2:$I$301,0)),"")</f>
      </c>
      <c r="F8" s="25">
        <f>IFERROR(INDEX(Timetable!$J$2:$J$301,MATCH($C$4&amp;"|"&amp;F6&amp;"|"&amp;$B8,Timetable!$I$2:$I$301,0)),"")</f>
      </c>
      <c r="G8" s="25">
        <f>IFERROR(INDEX(Timetable!$J$2:$J$301,MATCH($C$4&amp;"|"&amp;G6&amp;"|"&amp;$B8,Timetable!$I$2:$I$301,0)),"")</f>
      </c>
    </row>
    <row r="9" ht="38" customHeight="1" spans="2:7" x14ac:dyDescent="0.25">
      <c r="B9" s="23">
        <f>Setup!$C$5</f>
      </c>
      <c r="C9" s="24">
        <f>IFERROR(INDEX(Timetable!$J$2:$J$301,MATCH($C$4&amp;"|"&amp;C6&amp;"|"&amp;$B9,Timetable!$I$2:$I$301,0)),"")</f>
      </c>
      <c r="D9" s="24">
        <f>IFERROR(INDEX(Timetable!$J$2:$J$301,MATCH($C$4&amp;"|"&amp;D6&amp;"|"&amp;$B9,Timetable!$I$2:$I$301,0)),"")</f>
      </c>
      <c r="E9" s="24">
        <f>IFERROR(INDEX(Timetable!$J$2:$J$301,MATCH($C$4&amp;"|"&amp;E6&amp;"|"&amp;$B9,Timetable!$I$2:$I$301,0)),"")</f>
      </c>
      <c r="F9" s="24">
        <f>IFERROR(INDEX(Timetable!$J$2:$J$301,MATCH($C$4&amp;"|"&amp;F6&amp;"|"&amp;$B9,Timetable!$I$2:$I$301,0)),"")</f>
      </c>
      <c r="G9" s="24">
        <f>IFERROR(INDEX(Timetable!$J$2:$J$301,MATCH($C$4&amp;"|"&amp;G6&amp;"|"&amp;$B9,Timetable!$I$2:$I$301,0)),"")</f>
      </c>
    </row>
    <row r="10" ht="38" customHeight="1" spans="2:7" x14ac:dyDescent="0.25">
      <c r="B10" s="23">
        <f>Setup!$C$6</f>
      </c>
      <c r="C10" s="25">
        <f>IFERROR(INDEX(Timetable!$J$2:$J$301,MATCH($C$4&amp;"|"&amp;C6&amp;"|"&amp;$B10,Timetable!$I$2:$I$301,0)),"")</f>
      </c>
      <c r="D10" s="25">
        <f>IFERROR(INDEX(Timetable!$J$2:$J$301,MATCH($C$4&amp;"|"&amp;D6&amp;"|"&amp;$B10,Timetable!$I$2:$I$301,0)),"")</f>
      </c>
      <c r="E10" s="25">
        <f>IFERROR(INDEX(Timetable!$J$2:$J$301,MATCH($C$4&amp;"|"&amp;E6&amp;"|"&amp;$B10,Timetable!$I$2:$I$301,0)),"")</f>
      </c>
      <c r="F10" s="25">
        <f>IFERROR(INDEX(Timetable!$J$2:$J$301,MATCH($C$4&amp;"|"&amp;F6&amp;"|"&amp;$B10,Timetable!$I$2:$I$301,0)),"")</f>
      </c>
      <c r="G10" s="25">
        <f>IFERROR(INDEX(Timetable!$J$2:$J$301,MATCH($C$4&amp;"|"&amp;G6&amp;"|"&amp;$B10,Timetable!$I$2:$I$301,0)),"")</f>
      </c>
    </row>
    <row r="11" ht="38" customHeight="1" spans="2:7" x14ac:dyDescent="0.25">
      <c r="B11" s="23">
        <f>Setup!$C$7</f>
      </c>
      <c r="C11" s="24">
        <f>IFERROR(INDEX(Timetable!$J$2:$J$301,MATCH($C$4&amp;"|"&amp;C6&amp;"|"&amp;$B11,Timetable!$I$2:$I$301,0)),"")</f>
      </c>
      <c r="D11" s="24">
        <f>IFERROR(INDEX(Timetable!$J$2:$J$301,MATCH($C$4&amp;"|"&amp;D6&amp;"|"&amp;$B11,Timetable!$I$2:$I$301,0)),"")</f>
      </c>
      <c r="E11" s="24">
        <f>IFERROR(INDEX(Timetable!$J$2:$J$301,MATCH($C$4&amp;"|"&amp;E6&amp;"|"&amp;$B11,Timetable!$I$2:$I$301,0)),"")</f>
      </c>
      <c r="F11" s="24">
        <f>IFERROR(INDEX(Timetable!$J$2:$J$301,MATCH($C$4&amp;"|"&amp;F6&amp;"|"&amp;$B11,Timetable!$I$2:$I$301,0)),"")</f>
      </c>
      <c r="G11" s="24">
        <f>IFERROR(INDEX(Timetable!$J$2:$J$301,MATCH($C$4&amp;"|"&amp;G6&amp;"|"&amp;$B11,Timetable!$I$2:$I$301,0)),"")</f>
      </c>
    </row>
    <row r="12" ht="38" customHeight="1" spans="2:7" x14ac:dyDescent="0.25">
      <c r="B12" s="23">
        <f>Setup!$C$8</f>
      </c>
      <c r="C12" s="25">
        <f>IFERROR(INDEX(Timetable!$J$2:$J$301,MATCH($C$4&amp;"|"&amp;C6&amp;"|"&amp;$B12,Timetable!$I$2:$I$301,0)),"")</f>
      </c>
      <c r="D12" s="25">
        <f>IFERROR(INDEX(Timetable!$J$2:$J$301,MATCH($C$4&amp;"|"&amp;D6&amp;"|"&amp;$B12,Timetable!$I$2:$I$301,0)),"")</f>
      </c>
      <c r="E12" s="25">
        <f>IFERROR(INDEX(Timetable!$J$2:$J$301,MATCH($C$4&amp;"|"&amp;E6&amp;"|"&amp;$B12,Timetable!$I$2:$I$301,0)),"")</f>
      </c>
      <c r="F12" s="25">
        <f>IFERROR(INDEX(Timetable!$J$2:$J$301,MATCH($C$4&amp;"|"&amp;F6&amp;"|"&amp;$B12,Timetable!$I$2:$I$301,0)),"")</f>
      </c>
      <c r="G12" s="25">
        <f>IFERROR(INDEX(Timetable!$J$2:$J$301,MATCH($C$4&amp;"|"&amp;G6&amp;"|"&amp;$B12,Timetable!$I$2:$I$301,0)),"")</f>
      </c>
    </row>
    <row r="13" ht="38" customHeight="1" spans="2:7" x14ac:dyDescent="0.25">
      <c r="B13" s="23">
        <f>Setup!$C$9</f>
      </c>
      <c r="C13" s="24">
        <f>IFERROR(INDEX(Timetable!$J$2:$J$301,MATCH($C$4&amp;"|"&amp;C6&amp;"|"&amp;$B13,Timetable!$I$2:$I$301,0)),"")</f>
      </c>
      <c r="D13" s="24">
        <f>IFERROR(INDEX(Timetable!$J$2:$J$301,MATCH($C$4&amp;"|"&amp;D6&amp;"|"&amp;$B13,Timetable!$I$2:$I$301,0)),"")</f>
      </c>
      <c r="E13" s="24">
        <f>IFERROR(INDEX(Timetable!$J$2:$J$301,MATCH($C$4&amp;"|"&amp;E6&amp;"|"&amp;$B13,Timetable!$I$2:$I$301,0)),"")</f>
      </c>
      <c r="F13" s="24">
        <f>IFERROR(INDEX(Timetable!$J$2:$J$301,MATCH($C$4&amp;"|"&amp;F6&amp;"|"&amp;$B13,Timetable!$I$2:$I$301,0)),"")</f>
      </c>
      <c r="G13" s="24">
        <f>IFERROR(INDEX(Timetable!$J$2:$J$301,MATCH($C$4&amp;"|"&amp;G6&amp;"|"&amp;$B13,Timetable!$I$2:$I$301,0)),"")</f>
      </c>
    </row>
    <row r="14" ht="38" customHeight="1" spans="2:7" x14ac:dyDescent="0.25">
      <c r="B14" s="23">
        <f>Setup!$C$10</f>
      </c>
      <c r="C14" s="25">
        <f>IFERROR(INDEX(Timetable!$J$2:$J$301,MATCH($C$4&amp;"|"&amp;C6&amp;"|"&amp;$B14,Timetable!$I$2:$I$301,0)),"")</f>
      </c>
      <c r="D14" s="25">
        <f>IFERROR(INDEX(Timetable!$J$2:$J$301,MATCH($C$4&amp;"|"&amp;D6&amp;"|"&amp;$B14,Timetable!$I$2:$I$301,0)),"")</f>
      </c>
      <c r="E14" s="25">
        <f>IFERROR(INDEX(Timetable!$J$2:$J$301,MATCH($C$4&amp;"|"&amp;E6&amp;"|"&amp;$B14,Timetable!$I$2:$I$301,0)),"")</f>
      </c>
      <c r="F14" s="25">
        <f>IFERROR(INDEX(Timetable!$J$2:$J$301,MATCH($C$4&amp;"|"&amp;F6&amp;"|"&amp;$B14,Timetable!$I$2:$I$301,0)),"")</f>
      </c>
      <c r="G14" s="25">
        <f>IFERROR(INDEX(Timetable!$J$2:$J$301,MATCH($C$4&amp;"|"&amp;G6&amp;"|"&amp;$B14,Timetable!$I$2:$I$301,0)),"")</f>
      </c>
    </row>
    <row r="16" spans="2:2" x14ac:dyDescent="0.25">
      <c r="B16" s="26" t="s">
        <v>98</v>
      </c>
    </row>
  </sheetData>
  <sheetProtection sheet="1" formatColumns="0" formatRows="0" sort="0" autoFilter="0"/>
  <dataValidations count="1">
    <dataValidation type="list" sqref="C4">
      <formula1>Setup!$F$3:$F$22</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660"/>
  </sheetPr>
  <dimension ref="B1:F34"/>
  <sheetViews>
    <sheetView workbookViewId="0" showGridLines="0"/>
  </sheetViews>
  <sheetFormatPr defaultRowHeight="15" outlineLevelRow="0" outlineLevelCol="0" x14ac:dyDescent="55"/>
  <cols>
    <col min="1" max="1" width="3" customWidth="1"/>
    <col min="2" max="2" width="24" customWidth="1"/>
    <col min="3" max="4" width="16" customWidth="1"/>
    <col min="5" max="5" width="24" customWidth="1"/>
    <col min="6" max="6" width="12" customWidth="1"/>
  </cols>
  <sheetData>
    <row r="1" spans="2:2" x14ac:dyDescent="0.25">
      <c r="B1" s="13" t="s">
        <v>99</v>
      </c>
    </row>
    <row r="2" spans="2:2" x14ac:dyDescent="0.25">
      <c r="B2" s="14" t="s">
        <v>100</v>
      </c>
    </row>
    <row r="4" spans="2:6" x14ac:dyDescent="0.25">
      <c r="B4" s="15" t="s">
        <v>88</v>
      </c>
      <c r="C4" s="15" t="s">
        <v>101</v>
      </c>
      <c r="E4" s="15" t="s">
        <v>89</v>
      </c>
      <c r="F4" s="15" t="s">
        <v>102</v>
      </c>
    </row>
    <row r="5" spans="2:6" x14ac:dyDescent="0.25">
      <c r="B5" s="18">
        <f>IF(Setup!$H$3="","",Setup!$H$3)</f>
      </c>
      <c r="C5" s="27">
        <f>IF(Setup!$H$3="","",COUNTIF(Timetable!$E$2:$E$301,Setup!$H$3))</f>
      </c>
      <c r="E5" s="18">
        <f>IF(Setup!$I$3="","",Setup!$I$3)</f>
      </c>
      <c r="F5" s="27">
        <f>IF(Setup!$I$3="","",COUNTIF(Timetable!$F$2:$F$301,Setup!$I$3))</f>
      </c>
    </row>
    <row r="6" spans="2:6" x14ac:dyDescent="0.25">
      <c r="B6" s="28">
        <f>IF(Setup!$H$4="","",Setup!$H$4)</f>
      </c>
      <c r="C6" s="29">
        <f>IF(Setup!$H$4="","",COUNTIF(Timetable!$E$2:$E$301,Setup!$H$4))</f>
      </c>
      <c r="E6" s="28">
        <f>IF(Setup!$I$4="","",Setup!$I$4)</f>
      </c>
      <c r="F6" s="29">
        <f>IF(Setup!$I$4="","",COUNTIF(Timetable!$F$2:$F$301,Setup!$I$4))</f>
      </c>
    </row>
    <row r="7" spans="2:6" x14ac:dyDescent="0.25">
      <c r="B7" s="18">
        <f>IF(Setup!$H$5="","",Setup!$H$5)</f>
      </c>
      <c r="C7" s="27">
        <f>IF(Setup!$H$5="","",COUNTIF(Timetable!$E$2:$E$301,Setup!$H$5))</f>
      </c>
      <c r="E7" s="18">
        <f>IF(Setup!$I$5="","",Setup!$I$5)</f>
      </c>
      <c r="F7" s="27">
        <f>IF(Setup!$I$5="","",COUNTIF(Timetable!$F$2:$F$301,Setup!$I$5))</f>
      </c>
    </row>
    <row r="8" spans="2:6" x14ac:dyDescent="0.25">
      <c r="B8" s="28">
        <f>IF(Setup!$H$6="","",Setup!$H$6)</f>
      </c>
      <c r="C8" s="29">
        <f>IF(Setup!$H$6="","",COUNTIF(Timetable!$E$2:$E$301,Setup!$H$6))</f>
      </c>
      <c r="E8" s="28">
        <f>IF(Setup!$I$6="","",Setup!$I$6)</f>
      </c>
      <c r="F8" s="29">
        <f>IF(Setup!$I$6="","",COUNTIF(Timetable!$F$2:$F$301,Setup!$I$6))</f>
      </c>
    </row>
    <row r="9" spans="2:6" x14ac:dyDescent="0.25">
      <c r="B9" s="18">
        <f>IF(Setup!$H$7="","",Setup!$H$7)</f>
      </c>
      <c r="C9" s="27">
        <f>IF(Setup!$H$7="","",COUNTIF(Timetable!$E$2:$E$301,Setup!$H$7))</f>
      </c>
      <c r="E9" s="18">
        <f>IF(Setup!$I$7="","",Setup!$I$7)</f>
      </c>
      <c r="F9" s="27">
        <f>IF(Setup!$I$7="","",COUNTIF(Timetable!$F$2:$F$301,Setup!$I$7))</f>
      </c>
    </row>
    <row r="10" spans="2:6" x14ac:dyDescent="0.25">
      <c r="B10" s="28">
        <f>IF(Setup!$H$8="","",Setup!$H$8)</f>
      </c>
      <c r="C10" s="29">
        <f>IF(Setup!$H$8="","",COUNTIF(Timetable!$E$2:$E$301,Setup!$H$8))</f>
      </c>
      <c r="E10" s="28">
        <f>IF(Setup!$I$8="","",Setup!$I$8)</f>
      </c>
      <c r="F10" s="29">
        <f>IF(Setup!$I$8="","",COUNTIF(Timetable!$F$2:$F$301,Setup!$I$8))</f>
      </c>
    </row>
    <row r="11" spans="2:6" x14ac:dyDescent="0.25">
      <c r="B11" s="18">
        <f>IF(Setup!$H$9="","",Setup!$H$9)</f>
      </c>
      <c r="C11" s="27">
        <f>IF(Setup!$H$9="","",COUNTIF(Timetable!$E$2:$E$301,Setup!$H$9))</f>
      </c>
      <c r="E11" s="18">
        <f>IF(Setup!$I$9="","",Setup!$I$9)</f>
      </c>
      <c r="F11" s="27">
        <f>IF(Setup!$I$9="","",COUNTIF(Timetable!$F$2:$F$301,Setup!$I$9))</f>
      </c>
    </row>
    <row r="12" spans="2:6" x14ac:dyDescent="0.25">
      <c r="B12" s="28">
        <f>IF(Setup!$H$10="","",Setup!$H$10)</f>
      </c>
      <c r="C12" s="29">
        <f>IF(Setup!$H$10="","",COUNTIF(Timetable!$E$2:$E$301,Setup!$H$10))</f>
      </c>
      <c r="E12" s="28">
        <f>IF(Setup!$I$10="","",Setup!$I$10)</f>
      </c>
      <c r="F12" s="29">
        <f>IF(Setup!$I$10="","",COUNTIF(Timetable!$F$2:$F$301,Setup!$I$10))</f>
      </c>
    </row>
    <row r="13" spans="2:6" x14ac:dyDescent="0.25">
      <c r="B13" s="18">
        <f>IF(Setup!$H$11="","",Setup!$H$11)</f>
      </c>
      <c r="C13" s="27">
        <f>IF(Setup!$H$11="","",COUNTIF(Timetable!$E$2:$E$301,Setup!$H$11))</f>
      </c>
      <c r="E13" s="18">
        <f>IF(Setup!$I$11="","",Setup!$I$11)</f>
      </c>
      <c r="F13" s="27">
        <f>IF(Setup!$I$11="","",COUNTIF(Timetable!$F$2:$F$301,Setup!$I$11))</f>
      </c>
    </row>
    <row r="14" spans="2:6" x14ac:dyDescent="0.25">
      <c r="B14" s="28">
        <f>IF(Setup!$H$12="","",Setup!$H$12)</f>
      </c>
      <c r="C14" s="29">
        <f>IF(Setup!$H$12="","",COUNTIF(Timetable!$E$2:$E$301,Setup!$H$12))</f>
      </c>
      <c r="E14" s="28">
        <f>IF(Setup!$I$12="","",Setup!$I$12)</f>
      </c>
      <c r="F14" s="29">
        <f>IF(Setup!$I$12="","",COUNTIF(Timetable!$F$2:$F$301,Setup!$I$12))</f>
      </c>
    </row>
    <row r="15" spans="2:6" x14ac:dyDescent="0.25">
      <c r="B15" s="18">
        <f>IF(Setup!$H$13="","",Setup!$H$13)</f>
      </c>
      <c r="C15" s="27">
        <f>IF(Setup!$H$13="","",COUNTIF(Timetable!$E$2:$E$301,Setup!$H$13))</f>
      </c>
      <c r="E15" s="18">
        <f>IF(Setup!$I$13="","",Setup!$I$13)</f>
      </c>
      <c r="F15" s="27">
        <f>IF(Setup!$I$13="","",COUNTIF(Timetable!$F$2:$F$301,Setup!$I$13))</f>
      </c>
    </row>
    <row r="16" spans="2:6" x14ac:dyDescent="0.25">
      <c r="B16" s="28">
        <f>IF(Setup!$H$14="","",Setup!$H$14)</f>
      </c>
      <c r="C16" s="29">
        <f>IF(Setup!$H$14="","",COUNTIF(Timetable!$E$2:$E$301,Setup!$H$14))</f>
      </c>
      <c r="E16" s="28">
        <f>IF(Setup!$I$14="","",Setup!$I$14)</f>
      </c>
      <c r="F16" s="29">
        <f>IF(Setup!$I$14="","",COUNTIF(Timetable!$F$2:$F$301,Setup!$I$14))</f>
      </c>
    </row>
    <row r="17" spans="2:6" x14ac:dyDescent="0.25">
      <c r="B17" s="18">
        <f>IF(Setup!$H$15="","",Setup!$H$15)</f>
      </c>
      <c r="C17" s="27">
        <f>IF(Setup!$H$15="","",COUNTIF(Timetable!$E$2:$E$301,Setup!$H$15))</f>
      </c>
      <c r="E17" s="18">
        <f>IF(Setup!$I$15="","",Setup!$I$15)</f>
      </c>
      <c r="F17" s="27">
        <f>IF(Setup!$I$15="","",COUNTIF(Timetable!$F$2:$F$301,Setup!$I$15))</f>
      </c>
    </row>
    <row r="18" spans="2:6" x14ac:dyDescent="0.25">
      <c r="B18" s="28">
        <f>IF(Setup!$H$16="","",Setup!$H$16)</f>
      </c>
      <c r="C18" s="29">
        <f>IF(Setup!$H$16="","",COUNTIF(Timetable!$E$2:$E$301,Setup!$H$16))</f>
      </c>
      <c r="E18" s="28">
        <f>IF(Setup!$I$16="","",Setup!$I$16)</f>
      </c>
      <c r="F18" s="29">
        <f>IF(Setup!$I$16="","",COUNTIF(Timetable!$F$2:$F$301,Setup!$I$16))</f>
      </c>
    </row>
    <row r="19" spans="2:6" x14ac:dyDescent="0.25">
      <c r="B19" s="18">
        <f>IF(Setup!$H$17="","",Setup!$H$17)</f>
      </c>
      <c r="C19" s="27">
        <f>IF(Setup!$H$17="","",COUNTIF(Timetable!$E$2:$E$301,Setup!$H$17))</f>
      </c>
      <c r="E19" s="18">
        <f>IF(Setup!$I$17="","",Setup!$I$17)</f>
      </c>
      <c r="F19" s="27">
        <f>IF(Setup!$I$17="","",COUNTIF(Timetable!$F$2:$F$301,Setup!$I$17))</f>
      </c>
    </row>
    <row r="20" spans="2:6" x14ac:dyDescent="0.25">
      <c r="B20" s="28">
        <f>IF(Setup!$H$18="","",Setup!$H$18)</f>
      </c>
      <c r="C20" s="29">
        <f>IF(Setup!$H$18="","",COUNTIF(Timetable!$E$2:$E$301,Setup!$H$18))</f>
      </c>
      <c r="E20" s="28">
        <f>IF(Setup!$I$18="","",Setup!$I$18)</f>
      </c>
      <c r="F20" s="29">
        <f>IF(Setup!$I$18="","",COUNTIF(Timetable!$F$2:$F$301,Setup!$I$18))</f>
      </c>
    </row>
    <row r="21" spans="2:6" x14ac:dyDescent="0.25">
      <c r="B21" s="18">
        <f>IF(Setup!$H$19="","",Setup!$H$19)</f>
      </c>
      <c r="C21" s="27">
        <f>IF(Setup!$H$19="","",COUNTIF(Timetable!$E$2:$E$301,Setup!$H$19))</f>
      </c>
      <c r="E21" s="18">
        <f>IF(Setup!$I$19="","",Setup!$I$19)</f>
      </c>
      <c r="F21" s="27">
        <f>IF(Setup!$I$19="","",COUNTIF(Timetable!$F$2:$F$301,Setup!$I$19))</f>
      </c>
    </row>
    <row r="22" spans="2:6" x14ac:dyDescent="0.25">
      <c r="B22" s="28">
        <f>IF(Setup!$H$20="","",Setup!$H$20)</f>
      </c>
      <c r="C22" s="29">
        <f>IF(Setup!$H$20="","",COUNTIF(Timetable!$E$2:$E$301,Setup!$H$20))</f>
      </c>
      <c r="E22" s="28">
        <f>IF(Setup!$I$20="","",Setup!$I$20)</f>
      </c>
      <c r="F22" s="29">
        <f>IF(Setup!$I$20="","",COUNTIF(Timetable!$F$2:$F$301,Setup!$I$20))</f>
      </c>
    </row>
    <row r="23" spans="2:6" x14ac:dyDescent="0.25">
      <c r="B23" s="18">
        <f>IF(Setup!$H$21="","",Setup!$H$21)</f>
      </c>
      <c r="C23" s="27">
        <f>IF(Setup!$H$21="","",COUNTIF(Timetable!$E$2:$E$301,Setup!$H$21))</f>
      </c>
      <c r="E23" s="18">
        <f>IF(Setup!$I$21="","",Setup!$I$21)</f>
      </c>
      <c r="F23" s="27">
        <f>IF(Setup!$I$21="","",COUNTIF(Timetable!$F$2:$F$301,Setup!$I$21))</f>
      </c>
    </row>
    <row r="24" spans="2:6" x14ac:dyDescent="0.25">
      <c r="B24" s="28">
        <f>IF(Setup!$H$22="","",Setup!$H$22)</f>
      </c>
      <c r="C24" s="29">
        <f>IF(Setup!$H$22="","",COUNTIF(Timetable!$E$2:$E$301,Setup!$H$22))</f>
      </c>
      <c r="E24" s="28">
        <f>IF(Setup!$I$22="","",Setup!$I$22)</f>
      </c>
      <c r="F24" s="29">
        <f>IF(Setup!$I$22="","",COUNTIF(Timetable!$F$2:$F$301,Setup!$I$22))</f>
      </c>
    </row>
    <row r="25" spans="2:6" x14ac:dyDescent="0.25">
      <c r="B25" s="18">
        <f>IF(Setup!$H$23="","",Setup!$H$23)</f>
      </c>
      <c r="C25" s="27">
        <f>IF(Setup!$H$23="","",COUNTIF(Timetable!$E$2:$E$301,Setup!$H$23))</f>
      </c>
      <c r="E25" s="18">
        <f>IF(Setup!$I$23="","",Setup!$I$23)</f>
      </c>
      <c r="F25" s="27">
        <f>IF(Setup!$I$23="","",COUNTIF(Timetable!$F$2:$F$301,Setup!$I$23))</f>
      </c>
    </row>
    <row r="26" spans="2:6" x14ac:dyDescent="0.25">
      <c r="B26" s="28">
        <f>IF(Setup!$H$24="","",Setup!$H$24)</f>
      </c>
      <c r="C26" s="29">
        <f>IF(Setup!$H$24="","",COUNTIF(Timetable!$E$2:$E$301,Setup!$H$24))</f>
      </c>
      <c r="E26" s="28">
        <f>IF(Setup!$I$24="","",Setup!$I$24)</f>
      </c>
      <c r="F26" s="29">
        <f>IF(Setup!$I$24="","",COUNTIF(Timetable!$F$2:$F$301,Setup!$I$24))</f>
      </c>
    </row>
    <row r="27" spans="2:6" x14ac:dyDescent="0.25">
      <c r="B27" s="18">
        <f>IF(Setup!$H$25="","",Setup!$H$25)</f>
      </c>
      <c r="C27" s="27">
        <f>IF(Setup!$H$25="","",COUNTIF(Timetable!$E$2:$E$301,Setup!$H$25))</f>
      </c>
      <c r="E27" s="18">
        <f>IF(Setup!$I$25="","",Setup!$I$25)</f>
      </c>
      <c r="F27" s="27">
        <f>IF(Setup!$I$25="","",COUNTIF(Timetable!$F$2:$F$301,Setup!$I$25))</f>
      </c>
    </row>
    <row r="28" spans="2:6" x14ac:dyDescent="0.25">
      <c r="B28" s="28">
        <f>IF(Setup!$H$26="","",Setup!$H$26)</f>
      </c>
      <c r="C28" s="29">
        <f>IF(Setup!$H$26="","",COUNTIF(Timetable!$E$2:$E$301,Setup!$H$26))</f>
      </c>
      <c r="E28" s="28">
        <f>IF(Setup!$I$26="","",Setup!$I$26)</f>
      </c>
      <c r="F28" s="29">
        <f>IF(Setup!$I$26="","",COUNTIF(Timetable!$F$2:$F$301,Setup!$I$26))</f>
      </c>
    </row>
    <row r="29" spans="2:6" x14ac:dyDescent="0.25">
      <c r="B29" s="18">
        <f>IF(Setup!$H$27="","",Setup!$H$27)</f>
      </c>
      <c r="C29" s="27">
        <f>IF(Setup!$H$27="","",COUNTIF(Timetable!$E$2:$E$301,Setup!$H$27))</f>
      </c>
      <c r="E29" s="18">
        <f>IF(Setup!$I$27="","",Setup!$I$27)</f>
      </c>
      <c r="F29" s="27">
        <f>IF(Setup!$I$27="","",COUNTIF(Timetable!$F$2:$F$301,Setup!$I$27))</f>
      </c>
    </row>
    <row r="30" spans="2:3" x14ac:dyDescent="0.25">
      <c r="B30" s="28">
        <f>IF(Setup!$H$28="","",Setup!$H$28)</f>
      </c>
      <c r="C30" s="29">
        <f>IF(Setup!$H$28="","",COUNTIF(Timetable!$E$2:$E$301,Setup!$H$28))</f>
      </c>
    </row>
    <row r="31" spans="2:3" x14ac:dyDescent="0.25">
      <c r="B31" s="18">
        <f>IF(Setup!$H$29="","",Setup!$H$29)</f>
      </c>
      <c r="C31" s="27">
        <f>IF(Setup!$H$29="","",COUNTIF(Timetable!$E$2:$E$301,Setup!$H$29))</f>
      </c>
    </row>
    <row r="32" spans="2:3" x14ac:dyDescent="0.25">
      <c r="B32" s="28">
        <f>IF(Setup!$H$30="","",Setup!$H$30)</f>
      </c>
      <c r="C32" s="29">
        <f>IF(Setup!$H$30="","",COUNTIF(Timetable!$E$2:$E$301,Setup!$H$30))</f>
      </c>
    </row>
    <row r="33" spans="2:3" x14ac:dyDescent="0.25">
      <c r="B33" s="18">
        <f>IF(Setup!$H$31="","",Setup!$H$31)</f>
      </c>
      <c r="C33" s="27">
        <f>IF(Setup!$H$31="","",COUNTIF(Timetable!$E$2:$E$301,Setup!$H$31))</f>
      </c>
    </row>
    <row r="34" spans="2:3" x14ac:dyDescent="0.25">
      <c r="B34" s="28">
        <f>IF(Setup!$H$32="","",Setup!$H$32)</f>
      </c>
      <c r="C34" s="29">
        <f>IF(Setup!$H$32="","",COUNTIF(Timetable!$E$2:$E$301,Setup!$H$32))</f>
      </c>
    </row>
  </sheetData>
  <sheetProtection sheet="1" formatColumns="0" formatRows="0" sort="0" autoFilter="0"/>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Setup</vt:lpstr>
      <vt:lpstr>Timetable</vt:lpstr>
      <vt:lpstr>Class View</vt:lpstr>
      <vt:lpstr>Workload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LeadAfrik</dc:creator>
  <dc:title/>
  <dc:subject/>
  <dc:description/>
  <cp:keywords/>
  <cp:category/>
  <cp:lastModifiedBy>Unknown</cp:lastModifiedBy>
  <dcterms:created xsi:type="dcterms:W3CDTF">2026-01-01T00:00:00Z</dcterms:created>
  <dcterms:modified xsi:type="dcterms:W3CDTF">2026-07-30T10:56:35Z</dcterms:modified>
</cp:coreProperties>
</file>