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Rates" sheetId="2" state="visible" r:id="rId2"/>
    <sheet name="WHT Log" sheetId="3" state="visible" r:id="rId3"/>
    <sheet name="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yyyy-mm-dd"/>
    <numFmt numFmtId="166" formatCode="#,##0;[Red]-#,##0"/>
    <numFmt numFmtId="167" formatCode="&quot;KES &quot;#,##0"/>
  </numFmts>
  <fonts count="20">
    <font>
      <name val="Calibri"/>
      <family val="2"/>
      <color theme="1"/>
      <sz val="11"/>
      <scheme val="minor"/>
    </font>
    <font>
      <name val="Arial"/>
      <b val="1"/>
      <color rgb="001A2847"/>
      <sz val="23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i val="1"/>
      <color rgb="005B6675"/>
      <sz val="9"/>
    </font>
    <font>
      <name val="Arial"/>
      <b val="1"/>
      <color rgb="001A2847"/>
      <sz val="20"/>
    </font>
    <font>
      <name val="Arial"/>
      <color rgb="005B6675"/>
      <sz val="11"/>
    </font>
    <font>
      <name val="Arial"/>
      <b val="1"/>
      <color rgb="00FFFFFF"/>
      <sz val="9.5"/>
    </font>
    <font>
      <name val="Arial"/>
      <color rgb="007A5B00"/>
      <sz val="11"/>
    </font>
    <font>
      <name val="Arial"/>
      <color rgb="0016233F"/>
      <sz val="10"/>
    </font>
    <font>
      <name val="Arial"/>
      <i val="1"/>
      <color rgb="005B6675"/>
      <sz val="10"/>
    </font>
    <font>
      <name val="Arial"/>
      <b val="1"/>
      <color rgb="00FFFFFF"/>
      <sz val="9"/>
    </font>
    <font>
      <name val="Arial"/>
      <b val="1"/>
      <color rgb="0016233F"/>
      <sz val="15"/>
    </font>
    <font>
      <name val="Arial"/>
      <b val="1"/>
      <color rgb="00FFFFFF"/>
      <sz val="10"/>
    </font>
    <font>
      <name val="Arial"/>
      <b val="1"/>
      <color rgb="0016233F"/>
      <sz val="10"/>
    </font>
    <font>
      <name val="Arial"/>
      <sz val="10"/>
    </font>
  </fonts>
  <fills count="8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FF6D5"/>
      </patternFill>
    </fill>
    <fill>
      <patternFill patternType="solid">
        <fgColor rgb="00FBFCFA"/>
      </patternFill>
    </fill>
    <fill>
      <patternFill patternType="solid">
        <fgColor rgb="00B00020"/>
      </patternFill>
    </fill>
  </fills>
  <borders count="3">
    <border>
      <left/>
      <right/>
      <top/>
      <bottom/>
      <diagonal/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  <border>
      <left style="thin">
        <color rgb="00C98A12"/>
      </left>
      <right style="thin">
        <color rgb="00C98A12"/>
      </right>
      <top style="thin">
        <color rgb="00C98A12"/>
      </top>
      <bottom style="thin">
        <color rgb="00C98A12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horizontal="left" vertical="center" indent="1"/>
    </xf>
    <xf numFmtId="0" fontId="9" fillId="0" borderId="0" applyAlignment="1" pivotButton="0" quotePrefix="0" xfId="0">
      <alignment vertical="center"/>
    </xf>
    <xf numFmtId="0" fontId="10" fillId="0" borderId="0" applyAlignment="1" pivotButton="0" quotePrefix="0" xfId="0">
      <alignment vertical="center"/>
    </xf>
    <xf numFmtId="0" fontId="11" fillId="2" borderId="1" applyAlignment="1" pivotButton="0" quotePrefix="0" xfId="0">
      <alignment horizontal="center" vertical="center" wrapText="1"/>
    </xf>
    <xf numFmtId="0" fontId="12" fillId="5" borderId="2" applyAlignment="1" applyProtection="1" pivotButton="0" quotePrefix="0" xfId="0">
      <alignment horizontal="left" vertical="center" wrapText="1"/>
      <protection locked="0" hidden="0"/>
    </xf>
    <xf numFmtId="164" fontId="12" fillId="5" borderId="2" applyAlignment="1" applyProtection="1" pivotButton="0" quotePrefix="0" xfId="0">
      <alignment horizontal="center" vertical="center"/>
      <protection locked="0" hidden="0"/>
    </xf>
    <xf numFmtId="165" fontId="13" fillId="0" borderId="1" applyAlignment="1" applyProtection="1" pivotButton="0" quotePrefix="0" xfId="0">
      <alignment horizontal="center" vertical="center"/>
      <protection locked="0" hidden="0"/>
    </xf>
    <xf numFmtId="0" fontId="14" fillId="0" borderId="1" applyAlignment="1" applyProtection="1" pivotButton="0" quotePrefix="0" xfId="0">
      <alignment horizontal="left" vertical="center" wrapText="1"/>
      <protection locked="0" hidden="0"/>
    </xf>
    <xf numFmtId="0" fontId="13" fillId="0" borderId="1" applyAlignment="1" applyProtection="1" pivotButton="0" quotePrefix="0" xfId="0">
      <alignment horizontal="left" vertical="center" wrapText="1"/>
      <protection locked="0" hidden="0"/>
    </xf>
    <xf numFmtId="166" fontId="14" fillId="0" borderId="1" applyAlignment="1" applyProtection="1" pivotButton="0" quotePrefix="0" xfId="0">
      <alignment horizontal="right" vertical="center"/>
      <protection locked="0" hidden="0"/>
    </xf>
    <xf numFmtId="164" fontId="13" fillId="0" borderId="1" applyAlignment="1" pivotButton="0" quotePrefix="0" xfId="0">
      <alignment horizontal="center" vertical="center"/>
    </xf>
    <xf numFmtId="166" fontId="13" fillId="0" borderId="1" applyAlignment="1" pivotButton="0" quotePrefix="0" xfId="0">
      <alignment horizontal="right" vertical="center"/>
    </xf>
    <xf numFmtId="0" fontId="13" fillId="0" borderId="1" applyAlignment="1" applyProtection="1" pivotButton="0" quotePrefix="0" xfId="0">
      <alignment horizontal="center" vertical="center"/>
      <protection locked="0" hidden="0"/>
    </xf>
    <xf numFmtId="165" fontId="13" fillId="6" borderId="1" applyAlignment="1" applyProtection="1" pivotButton="0" quotePrefix="0" xfId="0">
      <alignment horizontal="center" vertical="center"/>
      <protection locked="0" hidden="0"/>
    </xf>
    <xf numFmtId="0" fontId="13" fillId="6" borderId="1" applyAlignment="1" applyProtection="1" pivotButton="0" quotePrefix="0" xfId="0">
      <alignment horizontal="left" vertical="center" wrapText="1"/>
      <protection locked="0" hidden="0"/>
    </xf>
    <xf numFmtId="166" fontId="13" fillId="6" borderId="1" applyAlignment="1" applyProtection="1" pivotButton="0" quotePrefix="0" xfId="0">
      <alignment horizontal="right" vertical="center"/>
      <protection locked="0" hidden="0"/>
    </xf>
    <xf numFmtId="164" fontId="13" fillId="6" borderId="1" applyAlignment="1" pivotButton="0" quotePrefix="0" xfId="0">
      <alignment horizontal="center" vertical="center"/>
    </xf>
    <xf numFmtId="166" fontId="13" fillId="6" borderId="1" applyAlignment="1" pivotButton="0" quotePrefix="0" xfId="0">
      <alignment horizontal="right" vertical="center"/>
    </xf>
    <xf numFmtId="0" fontId="13" fillId="6" borderId="1" applyAlignment="1" applyProtection="1" pivotButton="0" quotePrefix="0" xfId="0">
      <alignment horizontal="center" vertical="center"/>
      <protection locked="0" hidden="0"/>
    </xf>
    <xf numFmtId="166" fontId="13" fillId="0" borderId="1" applyAlignment="1" applyProtection="1" pivotButton="0" quotePrefix="0" xfId="0">
      <alignment horizontal="right" vertical="center"/>
      <protection locked="0" hidden="0"/>
    </xf>
    <xf numFmtId="0" fontId="15" fillId="2" borderId="0" applyAlignment="1" pivotButton="0" quotePrefix="0" xfId="0">
      <alignment vertical="center" indent="1"/>
    </xf>
    <xf numFmtId="0" fontId="17" fillId="2" borderId="0" applyAlignment="1" pivotButton="0" quotePrefix="0" xfId="0">
      <alignment vertical="center" indent="1"/>
    </xf>
    <xf numFmtId="0" fontId="0" fillId="4" borderId="0" pivotButton="0" quotePrefix="0" xfId="0"/>
    <xf numFmtId="167" fontId="16" fillId="0" borderId="0" applyAlignment="1" pivotButton="0" quotePrefix="0" xfId="0">
      <alignment horizontal="right" vertical="center"/>
    </xf>
    <xf numFmtId="0" fontId="18" fillId="6" borderId="1" applyAlignment="1" pivotButton="0" quotePrefix="0" xfId="0">
      <alignment indent="1"/>
    </xf>
    <xf numFmtId="0" fontId="18" fillId="6" borderId="1" applyAlignment="1" pivotButton="0" quotePrefix="0" xfId="0">
      <alignment horizontal="center" vertical="center"/>
    </xf>
    <xf numFmtId="0" fontId="15" fillId="3" borderId="0" applyAlignment="1" pivotButton="0" quotePrefix="0" xfId="0">
      <alignment vertical="center" indent="1"/>
    </xf>
    <xf numFmtId="0" fontId="13" fillId="0" borderId="1" applyAlignment="1" pivotButton="0" quotePrefix="0" xfId="0">
      <alignment indent="1"/>
    </xf>
    <xf numFmtId="166" fontId="19" fillId="0" borderId="1" applyAlignment="1" pivotButton="0" quotePrefix="0" xfId="0">
      <alignment horizontal="right" vertical="center"/>
    </xf>
    <xf numFmtId="0" fontId="15" fillId="7" borderId="0" applyAlignment="1" pivotButton="0" quotePrefix="0" xfId="0">
      <alignment vertical="center" indent="1"/>
    </xf>
    <xf numFmtId="1" fontId="16" fillId="0" borderId="0" applyAlignment="1" pivotButton="0" quotePrefix="0" xfId="0">
      <alignment horizontal="right" vertical="center"/>
    </xf>
  </cellXfs>
  <cellStyles count="1">
    <cellStyle name="Normal" xfId="0" builtinId="0" hidden="0"/>
  </cellStyles>
  <dxfs count="1">
    <dxf>
      <font>
        <name val="Arial"/>
        <b val="1"/>
        <color rgb="00B00020"/>
      </font>
      <fill>
        <patternFill patternType="solid">
          <fgColor rgb="00F6C9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Withholding Tax (WHT) Logger</t>
        </is>
      </c>
    </row>
    <row r="3">
      <c r="B3" s="2" t="inlineStr">
        <is>
          <t>Track WHT you deduct, what to remit to KRA, and which certificates to collect</t>
        </is>
      </c>
    </row>
    <row r="6" ht="22" customHeight="1">
      <c r="B6" s="3" t="inlineStr">
        <is>
          <t>WHAT THIS DOES</t>
        </is>
      </c>
    </row>
    <row r="7" ht="32" customHeight="1">
      <c r="B7" s="4" t="inlineStr">
        <is>
          <t>Withholding tax</t>
        </is>
      </c>
      <c r="C7" s="5" t="inlineStr">
        <is>
          <t>When you pay some suppliers — consultants, landlords, agents — you deduct a percentage and remit it to KRA on their behalf, giving them a certificate. This logger keeps track of every deduction.</t>
        </is>
      </c>
    </row>
    <row r="9" ht="22" customHeight="1">
      <c r="B9" s="3" t="inlineStr">
        <is>
          <t>HOW TO USE</t>
        </is>
      </c>
    </row>
    <row r="10" ht="32" customHeight="1">
      <c r="B10" s="4" t="inlineStr">
        <is>
          <t>1.  Rates tab</t>
        </is>
      </c>
      <c r="C10" s="5" t="inlineStr">
        <is>
          <t>Holds the common WHT rates (edit to fit; confirm current rates at kra.go.ke). Add your own payment types here.</t>
        </is>
      </c>
    </row>
    <row r="11" ht="32" customHeight="1">
      <c r="B11" s="4" t="inlineStr">
        <is>
          <t>2.  WHT Log tab</t>
        </is>
      </c>
      <c r="C11" s="5" t="inlineStr">
        <is>
          <t>Enter each payment: payee, type (dropdown), gross amount. The rate, the WHT withheld and the net you pay all fill in.</t>
        </is>
      </c>
    </row>
    <row r="12" ht="32" customHeight="1">
      <c r="B12" s="4" t="inlineStr">
        <is>
          <t>3.  Dashboard</t>
        </is>
      </c>
      <c r="C12" s="5" t="inlineStr">
        <is>
          <t>Total WHT to remit to KRA, and how many certificates you still owe your suppliers.</t>
        </is>
      </c>
    </row>
    <row r="14" ht="22" customHeight="1">
      <c r="B14" s="3" t="inlineStr">
        <is>
          <t>WHAT TO EDIT</t>
        </is>
      </c>
    </row>
    <row r="15" ht="32" customHeight="1">
      <c r="B15" s="4" t="inlineStr">
        <is>
          <t>Yellow cells only</t>
        </is>
      </c>
      <c r="C15" s="5" t="inlineStr">
        <is>
          <t>The rates table, and each payment on the WHT Log. The withholding maths is a formula.</t>
        </is>
      </c>
    </row>
    <row r="16" ht="32" customHeight="1">
      <c r="B16" s="4" t="inlineStr">
        <is>
          <t>Mark certificates</t>
        </is>
      </c>
      <c r="C16" s="5" t="inlineStr">
        <is>
          <t>Set 'Certificate given' to Yes once you've issued the KRA certificate — the dashboard counts what's still outstanding.</t>
        </is>
      </c>
    </row>
    <row r="18" ht="22" customHeight="1">
      <c r="B18" s="3" t="inlineStr">
        <is>
          <t>WORKS EVERYWHERE</t>
        </is>
      </c>
    </row>
    <row r="19" ht="32" customHeight="1">
      <c r="B19" s="4" t="inlineStr">
        <is>
          <t>Excel or Google Sheets</t>
        </is>
      </c>
      <c r="C19" s="5" t="inlineStr">
        <is>
          <t>Open in either. WHT rates change — always confirm at kra.go.ke.</t>
        </is>
      </c>
    </row>
    <row r="21" ht="26" customHeight="1">
      <c r="B21" s="6" t="inlineStr">
        <is>
          <t>Paying consultants and suppliers regularly?</t>
        </is>
      </c>
    </row>
    <row r="22" ht="28" customHeight="1">
      <c r="B22" s="7" t="inlineStr">
        <is>
          <t>Keep the whole business's books free with Biashara Yangu.  →  leadafrik.com/ai-cfo</t>
        </is>
      </c>
    </row>
    <row r="24" ht="18" customHeight="1">
      <c r="B24" s="8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9">
    <mergeCell ref="B6:C6"/>
    <mergeCell ref="B21:C21"/>
    <mergeCell ref="B2:C2"/>
    <mergeCell ref="B24:C24"/>
    <mergeCell ref="B3:C3"/>
    <mergeCell ref="B22:C22"/>
    <mergeCell ref="B14:C14"/>
    <mergeCell ref="B9:C9"/>
    <mergeCell ref="B18:C18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C14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2" customWidth="1" min="2" max="2"/>
  </cols>
  <sheetData>
    <row r="1" ht="30" customHeight="1">
      <c r="A1" s="9" t="inlineStr">
        <is>
          <t>WHT Rates</t>
        </is>
      </c>
    </row>
    <row r="2" ht="18" customHeight="1">
      <c r="A2" s="10" t="inlineStr">
        <is>
          <t>Common resident WHT rates. Edit to fit; add your own types. Confirm at kra.go.ke.</t>
        </is>
      </c>
    </row>
    <row r="4" ht="28" customHeight="1">
      <c r="A4" s="11" t="inlineStr">
        <is>
          <t>Payment type</t>
        </is>
      </c>
      <c r="B4" s="11" t="inlineStr">
        <is>
          <t>WHT rate</t>
        </is>
      </c>
    </row>
    <row r="5">
      <c r="A5" s="12" t="inlineStr">
        <is>
          <t>Professional / consultancy fees</t>
        </is>
      </c>
      <c r="B5" s="13" t="n">
        <v>0.05</v>
      </c>
    </row>
    <row r="6">
      <c r="A6" s="12" t="inlineStr">
        <is>
          <t>Management fees</t>
        </is>
      </c>
      <c r="B6" s="13" t="n">
        <v>0.05</v>
      </c>
    </row>
    <row r="7">
      <c r="A7" s="12" t="inlineStr">
        <is>
          <t>Training fees</t>
        </is>
      </c>
      <c r="B7" s="13" t="n">
        <v>0.05</v>
      </c>
    </row>
    <row r="8">
      <c r="A8" s="12" t="inlineStr">
        <is>
          <t>Contractual / service fees</t>
        </is>
      </c>
      <c r="B8" s="13" t="n">
        <v>0.03</v>
      </c>
    </row>
    <row r="9">
      <c r="A9" s="12" t="inlineStr">
        <is>
          <t>Commercial rent (to resident)</t>
        </is>
      </c>
      <c r="B9" s="13" t="n">
        <v>0.1</v>
      </c>
    </row>
    <row r="10">
      <c r="A10" s="12" t="inlineStr">
        <is>
          <t>Royalties</t>
        </is>
      </c>
      <c r="B10" s="13" t="n">
        <v>0.05</v>
      </c>
    </row>
    <row r="11">
      <c r="A11" s="12" t="inlineStr">
        <is>
          <t>Dividends</t>
        </is>
      </c>
      <c r="B11" s="13" t="n">
        <v>0.05</v>
      </c>
    </row>
    <row r="12">
      <c r="A12" s="12" t="inlineStr">
        <is>
          <t>Interest (bank/financial)</t>
        </is>
      </c>
      <c r="B12" s="13" t="n">
        <v>0.15</v>
      </c>
    </row>
    <row r="13">
      <c r="A13" s="12" t="inlineStr">
        <is>
          <t>Agency / commission</t>
        </is>
      </c>
      <c r="B13" s="13" t="n">
        <v>0.05</v>
      </c>
    </row>
    <row r="14">
      <c r="A14" s="12" t="inlineStr">
        <is>
          <t>Other</t>
        </is>
      </c>
      <c r="B14" s="13" t="n">
        <v>0.05</v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1:C1"/>
    <mergeCell ref="A2:C2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I8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3" customWidth="1" min="1" max="1"/>
    <col width="20" customWidth="1" min="2" max="2"/>
    <col width="14" customWidth="1" min="3" max="3"/>
    <col width="24" customWidth="1" min="4" max="4"/>
    <col width="14" customWidth="1" min="5" max="5"/>
    <col width="8" customWidth="1" min="6" max="6"/>
    <col width="14" customWidth="1" min="7" max="7"/>
    <col width="14" customWidth="1" min="8" max="8"/>
    <col width="15" customWidth="1" min="9" max="9"/>
  </cols>
  <sheetData>
    <row r="1" ht="30" customHeight="1">
      <c r="A1" s="9" t="inlineStr">
        <is>
          <t>WHT Log</t>
        </is>
      </c>
    </row>
    <row r="2" ht="18" customHeight="1">
      <c r="A2" s="10" t="inlineStr">
        <is>
          <t>Enter each payment. Rate, WHT withheld and net paid fill in.</t>
        </is>
      </c>
    </row>
    <row r="4" ht="28" customHeight="1">
      <c r="A4" s="11" t="inlineStr">
        <is>
          <t>Date</t>
        </is>
      </c>
      <c r="B4" s="11" t="inlineStr">
        <is>
          <t>Payee</t>
        </is>
      </c>
      <c r="C4" s="11" t="inlineStr">
        <is>
          <t>KRA PIN</t>
        </is>
      </c>
      <c r="D4" s="11" t="inlineStr">
        <is>
          <t>Payment type</t>
        </is>
      </c>
      <c r="E4" s="11" t="inlineStr">
        <is>
          <t>Gross Amount</t>
        </is>
      </c>
      <c r="F4" s="11" t="inlineStr">
        <is>
          <t>Rate</t>
        </is>
      </c>
      <c r="G4" s="11" t="inlineStr">
        <is>
          <t>WHT Withheld</t>
        </is>
      </c>
      <c r="H4" s="11" t="inlineStr">
        <is>
          <t>Net Paid</t>
        </is>
      </c>
      <c r="I4" s="11" t="inlineStr">
        <is>
          <t>Certificate given</t>
        </is>
      </c>
    </row>
    <row r="5">
      <c r="A5" s="14" t="n"/>
      <c r="B5" s="15" t="inlineStr">
        <is>
          <t>Consultant X (example)</t>
        </is>
      </c>
      <c r="C5" s="16" t="n"/>
      <c r="D5" s="15" t="inlineStr">
        <is>
          <t>Professional / consultancy fees</t>
        </is>
      </c>
      <c r="E5" s="17" t="n">
        <v>100000</v>
      </c>
      <c r="F5" s="18">
        <f>IF($D5="","",IFERROR(INDEX(Rates!$B$5:$B$14,MATCH($D5,Rates!$A$5:$A$14,0)),0))</f>
        <v/>
      </c>
      <c r="G5" s="19">
        <f>IF($E5="","",$E5*F5)</f>
        <v/>
      </c>
      <c r="H5" s="19">
        <f>IF($E5="","",$E5-G5)</f>
        <v/>
      </c>
      <c r="I5" s="20" t="n"/>
    </row>
    <row r="6">
      <c r="A6" s="21" t="n"/>
      <c r="B6" s="22" t="n"/>
      <c r="C6" s="22" t="n"/>
      <c r="D6" s="22" t="n"/>
      <c r="E6" s="23" t="n"/>
      <c r="F6" s="24">
        <f>IF($D6="","",IFERROR(INDEX(Rates!$B$5:$B$14,MATCH($D6,Rates!$A$5:$A$14,0)),0))</f>
        <v/>
      </c>
      <c r="G6" s="25">
        <f>IF($E6="","",$E6*F6)</f>
        <v/>
      </c>
      <c r="H6" s="25">
        <f>IF($E6="","",$E6-G6)</f>
        <v/>
      </c>
      <c r="I6" s="26" t="n"/>
    </row>
    <row r="7">
      <c r="A7" s="14" t="n"/>
      <c r="B7" s="16" t="n"/>
      <c r="C7" s="16" t="n"/>
      <c r="D7" s="16" t="n"/>
      <c r="E7" s="27" t="n"/>
      <c r="F7" s="18">
        <f>IF($D7="","",IFERROR(INDEX(Rates!$B$5:$B$14,MATCH($D7,Rates!$A$5:$A$14,0)),0))</f>
        <v/>
      </c>
      <c r="G7" s="19">
        <f>IF($E7="","",$E7*F7)</f>
        <v/>
      </c>
      <c r="H7" s="19">
        <f>IF($E7="","",$E7-G7)</f>
        <v/>
      </c>
      <c r="I7" s="20" t="n"/>
    </row>
    <row r="8">
      <c r="A8" s="21" t="n"/>
      <c r="B8" s="22" t="n"/>
      <c r="C8" s="22" t="n"/>
      <c r="D8" s="22" t="n"/>
      <c r="E8" s="23" t="n"/>
      <c r="F8" s="24">
        <f>IF($D8="","",IFERROR(INDEX(Rates!$B$5:$B$14,MATCH($D8,Rates!$A$5:$A$14,0)),0))</f>
        <v/>
      </c>
      <c r="G8" s="25">
        <f>IF($E8="","",$E8*F8)</f>
        <v/>
      </c>
      <c r="H8" s="25">
        <f>IF($E8="","",$E8-G8)</f>
        <v/>
      </c>
      <c r="I8" s="26" t="n"/>
    </row>
    <row r="9">
      <c r="A9" s="14" t="n"/>
      <c r="B9" s="16" t="n"/>
      <c r="C9" s="16" t="n"/>
      <c r="D9" s="16" t="n"/>
      <c r="E9" s="27" t="n"/>
      <c r="F9" s="18">
        <f>IF($D9="","",IFERROR(INDEX(Rates!$B$5:$B$14,MATCH($D9,Rates!$A$5:$A$14,0)),0))</f>
        <v/>
      </c>
      <c r="G9" s="19">
        <f>IF($E9="","",$E9*F9)</f>
        <v/>
      </c>
      <c r="H9" s="19">
        <f>IF($E9="","",$E9-G9)</f>
        <v/>
      </c>
      <c r="I9" s="20" t="n"/>
    </row>
    <row r="10">
      <c r="A10" s="21" t="n"/>
      <c r="B10" s="22" t="n"/>
      <c r="C10" s="22" t="n"/>
      <c r="D10" s="22" t="n"/>
      <c r="E10" s="23" t="n"/>
      <c r="F10" s="24">
        <f>IF($D10="","",IFERROR(INDEX(Rates!$B$5:$B$14,MATCH($D10,Rates!$A$5:$A$14,0)),0))</f>
        <v/>
      </c>
      <c r="G10" s="25">
        <f>IF($E10="","",$E10*F10)</f>
        <v/>
      </c>
      <c r="H10" s="25">
        <f>IF($E10="","",$E10-G10)</f>
        <v/>
      </c>
      <c r="I10" s="26" t="n"/>
    </row>
    <row r="11">
      <c r="A11" s="14" t="n"/>
      <c r="B11" s="16" t="n"/>
      <c r="C11" s="16" t="n"/>
      <c r="D11" s="16" t="n"/>
      <c r="E11" s="27" t="n"/>
      <c r="F11" s="18">
        <f>IF($D11="","",IFERROR(INDEX(Rates!$B$5:$B$14,MATCH($D11,Rates!$A$5:$A$14,0)),0))</f>
        <v/>
      </c>
      <c r="G11" s="19">
        <f>IF($E11="","",$E11*F11)</f>
        <v/>
      </c>
      <c r="H11" s="19">
        <f>IF($E11="","",$E11-G11)</f>
        <v/>
      </c>
      <c r="I11" s="20" t="n"/>
    </row>
    <row r="12">
      <c r="A12" s="21" t="n"/>
      <c r="B12" s="22" t="n"/>
      <c r="C12" s="22" t="n"/>
      <c r="D12" s="22" t="n"/>
      <c r="E12" s="23" t="n"/>
      <c r="F12" s="24">
        <f>IF($D12="","",IFERROR(INDEX(Rates!$B$5:$B$14,MATCH($D12,Rates!$A$5:$A$14,0)),0))</f>
        <v/>
      </c>
      <c r="G12" s="25">
        <f>IF($E12="","",$E12*F12)</f>
        <v/>
      </c>
      <c r="H12" s="25">
        <f>IF($E12="","",$E12-G12)</f>
        <v/>
      </c>
      <c r="I12" s="26" t="n"/>
    </row>
    <row r="13">
      <c r="A13" s="14" t="n"/>
      <c r="B13" s="16" t="n"/>
      <c r="C13" s="16" t="n"/>
      <c r="D13" s="16" t="n"/>
      <c r="E13" s="27" t="n"/>
      <c r="F13" s="18">
        <f>IF($D13="","",IFERROR(INDEX(Rates!$B$5:$B$14,MATCH($D13,Rates!$A$5:$A$14,0)),0))</f>
        <v/>
      </c>
      <c r="G13" s="19">
        <f>IF($E13="","",$E13*F13)</f>
        <v/>
      </c>
      <c r="H13" s="19">
        <f>IF($E13="","",$E13-G13)</f>
        <v/>
      </c>
      <c r="I13" s="20" t="n"/>
    </row>
    <row r="14">
      <c r="A14" s="21" t="n"/>
      <c r="B14" s="22" t="n"/>
      <c r="C14" s="22" t="n"/>
      <c r="D14" s="22" t="n"/>
      <c r="E14" s="23" t="n"/>
      <c r="F14" s="24">
        <f>IF($D14="","",IFERROR(INDEX(Rates!$B$5:$B$14,MATCH($D14,Rates!$A$5:$A$14,0)),0))</f>
        <v/>
      </c>
      <c r="G14" s="25">
        <f>IF($E14="","",$E14*F14)</f>
        <v/>
      </c>
      <c r="H14" s="25">
        <f>IF($E14="","",$E14-G14)</f>
        <v/>
      </c>
      <c r="I14" s="26" t="n"/>
    </row>
    <row r="15">
      <c r="A15" s="14" t="n"/>
      <c r="B15" s="16" t="n"/>
      <c r="C15" s="16" t="n"/>
      <c r="D15" s="16" t="n"/>
      <c r="E15" s="27" t="n"/>
      <c r="F15" s="18">
        <f>IF($D15="","",IFERROR(INDEX(Rates!$B$5:$B$14,MATCH($D15,Rates!$A$5:$A$14,0)),0))</f>
        <v/>
      </c>
      <c r="G15" s="19">
        <f>IF($E15="","",$E15*F15)</f>
        <v/>
      </c>
      <c r="H15" s="19">
        <f>IF($E15="","",$E15-G15)</f>
        <v/>
      </c>
      <c r="I15" s="20" t="n"/>
    </row>
    <row r="16">
      <c r="A16" s="21" t="n"/>
      <c r="B16" s="22" t="n"/>
      <c r="C16" s="22" t="n"/>
      <c r="D16" s="22" t="n"/>
      <c r="E16" s="23" t="n"/>
      <c r="F16" s="24">
        <f>IF($D16="","",IFERROR(INDEX(Rates!$B$5:$B$14,MATCH($D16,Rates!$A$5:$A$14,0)),0))</f>
        <v/>
      </c>
      <c r="G16" s="25">
        <f>IF($E16="","",$E16*F16)</f>
        <v/>
      </c>
      <c r="H16" s="25">
        <f>IF($E16="","",$E16-G16)</f>
        <v/>
      </c>
      <c r="I16" s="26" t="n"/>
    </row>
    <row r="17">
      <c r="A17" s="14" t="n"/>
      <c r="B17" s="16" t="n"/>
      <c r="C17" s="16" t="n"/>
      <c r="D17" s="16" t="n"/>
      <c r="E17" s="27" t="n"/>
      <c r="F17" s="18">
        <f>IF($D17="","",IFERROR(INDEX(Rates!$B$5:$B$14,MATCH($D17,Rates!$A$5:$A$14,0)),0))</f>
        <v/>
      </c>
      <c r="G17" s="19">
        <f>IF($E17="","",$E17*F17)</f>
        <v/>
      </c>
      <c r="H17" s="19">
        <f>IF($E17="","",$E17-G17)</f>
        <v/>
      </c>
      <c r="I17" s="20" t="n"/>
    </row>
    <row r="18">
      <c r="A18" s="21" t="n"/>
      <c r="B18" s="22" t="n"/>
      <c r="C18" s="22" t="n"/>
      <c r="D18" s="22" t="n"/>
      <c r="E18" s="23" t="n"/>
      <c r="F18" s="24">
        <f>IF($D18="","",IFERROR(INDEX(Rates!$B$5:$B$14,MATCH($D18,Rates!$A$5:$A$14,0)),0))</f>
        <v/>
      </c>
      <c r="G18" s="25">
        <f>IF($E18="","",$E18*F18)</f>
        <v/>
      </c>
      <c r="H18" s="25">
        <f>IF($E18="","",$E18-G18)</f>
        <v/>
      </c>
      <c r="I18" s="26" t="n"/>
    </row>
    <row r="19">
      <c r="A19" s="14" t="n"/>
      <c r="B19" s="16" t="n"/>
      <c r="C19" s="16" t="n"/>
      <c r="D19" s="16" t="n"/>
      <c r="E19" s="27" t="n"/>
      <c r="F19" s="18">
        <f>IF($D19="","",IFERROR(INDEX(Rates!$B$5:$B$14,MATCH($D19,Rates!$A$5:$A$14,0)),0))</f>
        <v/>
      </c>
      <c r="G19" s="19">
        <f>IF($E19="","",$E19*F19)</f>
        <v/>
      </c>
      <c r="H19" s="19">
        <f>IF($E19="","",$E19-G19)</f>
        <v/>
      </c>
      <c r="I19" s="20" t="n"/>
    </row>
    <row r="20">
      <c r="A20" s="21" t="n"/>
      <c r="B20" s="22" t="n"/>
      <c r="C20" s="22" t="n"/>
      <c r="D20" s="22" t="n"/>
      <c r="E20" s="23" t="n"/>
      <c r="F20" s="24">
        <f>IF($D20="","",IFERROR(INDEX(Rates!$B$5:$B$14,MATCH($D20,Rates!$A$5:$A$14,0)),0))</f>
        <v/>
      </c>
      <c r="G20" s="25">
        <f>IF($E20="","",$E20*F20)</f>
        <v/>
      </c>
      <c r="H20" s="25">
        <f>IF($E20="","",$E20-G20)</f>
        <v/>
      </c>
      <c r="I20" s="26" t="n"/>
    </row>
    <row r="21">
      <c r="A21" s="14" t="n"/>
      <c r="B21" s="16" t="n"/>
      <c r="C21" s="16" t="n"/>
      <c r="D21" s="16" t="n"/>
      <c r="E21" s="27" t="n"/>
      <c r="F21" s="18">
        <f>IF($D21="","",IFERROR(INDEX(Rates!$B$5:$B$14,MATCH($D21,Rates!$A$5:$A$14,0)),0))</f>
        <v/>
      </c>
      <c r="G21" s="19">
        <f>IF($E21="","",$E21*F21)</f>
        <v/>
      </c>
      <c r="H21" s="19">
        <f>IF($E21="","",$E21-G21)</f>
        <v/>
      </c>
      <c r="I21" s="20" t="n"/>
    </row>
    <row r="22">
      <c r="A22" s="21" t="n"/>
      <c r="B22" s="22" t="n"/>
      <c r="C22" s="22" t="n"/>
      <c r="D22" s="22" t="n"/>
      <c r="E22" s="23" t="n"/>
      <c r="F22" s="24">
        <f>IF($D22="","",IFERROR(INDEX(Rates!$B$5:$B$14,MATCH($D22,Rates!$A$5:$A$14,0)),0))</f>
        <v/>
      </c>
      <c r="G22" s="25">
        <f>IF($E22="","",$E22*F22)</f>
        <v/>
      </c>
      <c r="H22" s="25">
        <f>IF($E22="","",$E22-G22)</f>
        <v/>
      </c>
      <c r="I22" s="26" t="n"/>
    </row>
    <row r="23">
      <c r="A23" s="14" t="n"/>
      <c r="B23" s="16" t="n"/>
      <c r="C23" s="16" t="n"/>
      <c r="D23" s="16" t="n"/>
      <c r="E23" s="27" t="n"/>
      <c r="F23" s="18">
        <f>IF($D23="","",IFERROR(INDEX(Rates!$B$5:$B$14,MATCH($D23,Rates!$A$5:$A$14,0)),0))</f>
        <v/>
      </c>
      <c r="G23" s="19">
        <f>IF($E23="","",$E23*F23)</f>
        <v/>
      </c>
      <c r="H23" s="19">
        <f>IF($E23="","",$E23-G23)</f>
        <v/>
      </c>
      <c r="I23" s="20" t="n"/>
    </row>
    <row r="24">
      <c r="A24" s="21" t="n"/>
      <c r="B24" s="22" t="n"/>
      <c r="C24" s="22" t="n"/>
      <c r="D24" s="22" t="n"/>
      <c r="E24" s="23" t="n"/>
      <c r="F24" s="24">
        <f>IF($D24="","",IFERROR(INDEX(Rates!$B$5:$B$14,MATCH($D24,Rates!$A$5:$A$14,0)),0))</f>
        <v/>
      </c>
      <c r="G24" s="25">
        <f>IF($E24="","",$E24*F24)</f>
        <v/>
      </c>
      <c r="H24" s="25">
        <f>IF($E24="","",$E24-G24)</f>
        <v/>
      </c>
      <c r="I24" s="26" t="n"/>
    </row>
    <row r="25">
      <c r="A25" s="14" t="n"/>
      <c r="B25" s="16" t="n"/>
      <c r="C25" s="16" t="n"/>
      <c r="D25" s="16" t="n"/>
      <c r="E25" s="27" t="n"/>
      <c r="F25" s="18">
        <f>IF($D25="","",IFERROR(INDEX(Rates!$B$5:$B$14,MATCH($D25,Rates!$A$5:$A$14,0)),0))</f>
        <v/>
      </c>
      <c r="G25" s="19">
        <f>IF($E25="","",$E25*F25)</f>
        <v/>
      </c>
      <c r="H25" s="19">
        <f>IF($E25="","",$E25-G25)</f>
        <v/>
      </c>
      <c r="I25" s="20" t="n"/>
    </row>
    <row r="26">
      <c r="A26" s="21" t="n"/>
      <c r="B26" s="22" t="n"/>
      <c r="C26" s="22" t="n"/>
      <c r="D26" s="22" t="n"/>
      <c r="E26" s="23" t="n"/>
      <c r="F26" s="24">
        <f>IF($D26="","",IFERROR(INDEX(Rates!$B$5:$B$14,MATCH($D26,Rates!$A$5:$A$14,0)),0))</f>
        <v/>
      </c>
      <c r="G26" s="25">
        <f>IF($E26="","",$E26*F26)</f>
        <v/>
      </c>
      <c r="H26" s="25">
        <f>IF($E26="","",$E26-G26)</f>
        <v/>
      </c>
      <c r="I26" s="26" t="n"/>
    </row>
    <row r="27">
      <c r="A27" s="14" t="n"/>
      <c r="B27" s="16" t="n"/>
      <c r="C27" s="16" t="n"/>
      <c r="D27" s="16" t="n"/>
      <c r="E27" s="27" t="n"/>
      <c r="F27" s="18">
        <f>IF($D27="","",IFERROR(INDEX(Rates!$B$5:$B$14,MATCH($D27,Rates!$A$5:$A$14,0)),0))</f>
        <v/>
      </c>
      <c r="G27" s="19">
        <f>IF($E27="","",$E27*F27)</f>
        <v/>
      </c>
      <c r="H27" s="19">
        <f>IF($E27="","",$E27-G27)</f>
        <v/>
      </c>
      <c r="I27" s="20" t="n"/>
    </row>
    <row r="28">
      <c r="A28" s="21" t="n"/>
      <c r="B28" s="22" t="n"/>
      <c r="C28" s="22" t="n"/>
      <c r="D28" s="22" t="n"/>
      <c r="E28" s="23" t="n"/>
      <c r="F28" s="24">
        <f>IF($D28="","",IFERROR(INDEX(Rates!$B$5:$B$14,MATCH($D28,Rates!$A$5:$A$14,0)),0))</f>
        <v/>
      </c>
      <c r="G28" s="25">
        <f>IF($E28="","",$E28*F28)</f>
        <v/>
      </c>
      <c r="H28" s="25">
        <f>IF($E28="","",$E28-G28)</f>
        <v/>
      </c>
      <c r="I28" s="26" t="n"/>
    </row>
    <row r="29">
      <c r="A29" s="14" t="n"/>
      <c r="B29" s="16" t="n"/>
      <c r="C29" s="16" t="n"/>
      <c r="D29" s="16" t="n"/>
      <c r="E29" s="27" t="n"/>
      <c r="F29" s="18">
        <f>IF($D29="","",IFERROR(INDEX(Rates!$B$5:$B$14,MATCH($D29,Rates!$A$5:$A$14,0)),0))</f>
        <v/>
      </c>
      <c r="G29" s="19">
        <f>IF($E29="","",$E29*F29)</f>
        <v/>
      </c>
      <c r="H29" s="19">
        <f>IF($E29="","",$E29-G29)</f>
        <v/>
      </c>
      <c r="I29" s="20" t="n"/>
    </row>
    <row r="30">
      <c r="A30" s="21" t="n"/>
      <c r="B30" s="22" t="n"/>
      <c r="C30" s="22" t="n"/>
      <c r="D30" s="22" t="n"/>
      <c r="E30" s="23" t="n"/>
      <c r="F30" s="24">
        <f>IF($D30="","",IFERROR(INDEX(Rates!$B$5:$B$14,MATCH($D30,Rates!$A$5:$A$14,0)),0))</f>
        <v/>
      </c>
      <c r="G30" s="25">
        <f>IF($E30="","",$E30*F30)</f>
        <v/>
      </c>
      <c r="H30" s="25">
        <f>IF($E30="","",$E30-G30)</f>
        <v/>
      </c>
      <c r="I30" s="26" t="n"/>
    </row>
    <row r="31">
      <c r="A31" s="14" t="n"/>
      <c r="B31" s="16" t="n"/>
      <c r="C31" s="16" t="n"/>
      <c r="D31" s="16" t="n"/>
      <c r="E31" s="27" t="n"/>
      <c r="F31" s="18">
        <f>IF($D31="","",IFERROR(INDEX(Rates!$B$5:$B$14,MATCH($D31,Rates!$A$5:$A$14,0)),0))</f>
        <v/>
      </c>
      <c r="G31" s="19">
        <f>IF($E31="","",$E31*F31)</f>
        <v/>
      </c>
      <c r="H31" s="19">
        <f>IF($E31="","",$E31-G31)</f>
        <v/>
      </c>
      <c r="I31" s="20" t="n"/>
    </row>
    <row r="32">
      <c r="A32" s="21" t="n"/>
      <c r="B32" s="22" t="n"/>
      <c r="C32" s="22" t="n"/>
      <c r="D32" s="22" t="n"/>
      <c r="E32" s="23" t="n"/>
      <c r="F32" s="24">
        <f>IF($D32="","",IFERROR(INDEX(Rates!$B$5:$B$14,MATCH($D32,Rates!$A$5:$A$14,0)),0))</f>
        <v/>
      </c>
      <c r="G32" s="25">
        <f>IF($E32="","",$E32*F32)</f>
        <v/>
      </c>
      <c r="H32" s="25">
        <f>IF($E32="","",$E32-G32)</f>
        <v/>
      </c>
      <c r="I32" s="26" t="n"/>
    </row>
    <row r="33">
      <c r="A33" s="14" t="n"/>
      <c r="B33" s="16" t="n"/>
      <c r="C33" s="16" t="n"/>
      <c r="D33" s="16" t="n"/>
      <c r="E33" s="27" t="n"/>
      <c r="F33" s="18">
        <f>IF($D33="","",IFERROR(INDEX(Rates!$B$5:$B$14,MATCH($D33,Rates!$A$5:$A$14,0)),0))</f>
        <v/>
      </c>
      <c r="G33" s="19">
        <f>IF($E33="","",$E33*F33)</f>
        <v/>
      </c>
      <c r="H33" s="19">
        <f>IF($E33="","",$E33-G33)</f>
        <v/>
      </c>
      <c r="I33" s="20" t="n"/>
    </row>
    <row r="34">
      <c r="A34" s="21" t="n"/>
      <c r="B34" s="22" t="n"/>
      <c r="C34" s="22" t="n"/>
      <c r="D34" s="22" t="n"/>
      <c r="E34" s="23" t="n"/>
      <c r="F34" s="24">
        <f>IF($D34="","",IFERROR(INDEX(Rates!$B$5:$B$14,MATCH($D34,Rates!$A$5:$A$14,0)),0))</f>
        <v/>
      </c>
      <c r="G34" s="25">
        <f>IF($E34="","",$E34*F34)</f>
        <v/>
      </c>
      <c r="H34" s="25">
        <f>IF($E34="","",$E34-G34)</f>
        <v/>
      </c>
      <c r="I34" s="26" t="n"/>
    </row>
    <row r="35">
      <c r="A35" s="14" t="n"/>
      <c r="B35" s="16" t="n"/>
      <c r="C35" s="16" t="n"/>
      <c r="D35" s="16" t="n"/>
      <c r="E35" s="27" t="n"/>
      <c r="F35" s="18">
        <f>IF($D35="","",IFERROR(INDEX(Rates!$B$5:$B$14,MATCH($D35,Rates!$A$5:$A$14,0)),0))</f>
        <v/>
      </c>
      <c r="G35" s="19">
        <f>IF($E35="","",$E35*F35)</f>
        <v/>
      </c>
      <c r="H35" s="19">
        <f>IF($E35="","",$E35-G35)</f>
        <v/>
      </c>
      <c r="I35" s="20" t="n"/>
    </row>
    <row r="36">
      <c r="A36" s="21" t="n"/>
      <c r="B36" s="22" t="n"/>
      <c r="C36" s="22" t="n"/>
      <c r="D36" s="22" t="n"/>
      <c r="E36" s="23" t="n"/>
      <c r="F36" s="24">
        <f>IF($D36="","",IFERROR(INDEX(Rates!$B$5:$B$14,MATCH($D36,Rates!$A$5:$A$14,0)),0))</f>
        <v/>
      </c>
      <c r="G36" s="25">
        <f>IF($E36="","",$E36*F36)</f>
        <v/>
      </c>
      <c r="H36" s="25">
        <f>IF($E36="","",$E36-G36)</f>
        <v/>
      </c>
      <c r="I36" s="26" t="n"/>
    </row>
    <row r="37">
      <c r="A37" s="14" t="n"/>
      <c r="B37" s="16" t="n"/>
      <c r="C37" s="16" t="n"/>
      <c r="D37" s="16" t="n"/>
      <c r="E37" s="27" t="n"/>
      <c r="F37" s="18">
        <f>IF($D37="","",IFERROR(INDEX(Rates!$B$5:$B$14,MATCH($D37,Rates!$A$5:$A$14,0)),0))</f>
        <v/>
      </c>
      <c r="G37" s="19">
        <f>IF($E37="","",$E37*F37)</f>
        <v/>
      </c>
      <c r="H37" s="19">
        <f>IF($E37="","",$E37-G37)</f>
        <v/>
      </c>
      <c r="I37" s="20" t="n"/>
    </row>
    <row r="38">
      <c r="A38" s="21" t="n"/>
      <c r="B38" s="22" t="n"/>
      <c r="C38" s="22" t="n"/>
      <c r="D38" s="22" t="n"/>
      <c r="E38" s="23" t="n"/>
      <c r="F38" s="24">
        <f>IF($D38="","",IFERROR(INDEX(Rates!$B$5:$B$14,MATCH($D38,Rates!$A$5:$A$14,0)),0))</f>
        <v/>
      </c>
      <c r="G38" s="25">
        <f>IF($E38="","",$E38*F38)</f>
        <v/>
      </c>
      <c r="H38" s="25">
        <f>IF($E38="","",$E38-G38)</f>
        <v/>
      </c>
      <c r="I38" s="26" t="n"/>
    </row>
    <row r="39">
      <c r="A39" s="14" t="n"/>
      <c r="B39" s="16" t="n"/>
      <c r="C39" s="16" t="n"/>
      <c r="D39" s="16" t="n"/>
      <c r="E39" s="27" t="n"/>
      <c r="F39" s="18">
        <f>IF($D39="","",IFERROR(INDEX(Rates!$B$5:$B$14,MATCH($D39,Rates!$A$5:$A$14,0)),0))</f>
        <v/>
      </c>
      <c r="G39" s="19">
        <f>IF($E39="","",$E39*F39)</f>
        <v/>
      </c>
      <c r="H39" s="19">
        <f>IF($E39="","",$E39-G39)</f>
        <v/>
      </c>
      <c r="I39" s="20" t="n"/>
    </row>
    <row r="40">
      <c r="A40" s="21" t="n"/>
      <c r="B40" s="22" t="n"/>
      <c r="C40" s="22" t="n"/>
      <c r="D40" s="22" t="n"/>
      <c r="E40" s="23" t="n"/>
      <c r="F40" s="24">
        <f>IF($D40="","",IFERROR(INDEX(Rates!$B$5:$B$14,MATCH($D40,Rates!$A$5:$A$14,0)),0))</f>
        <v/>
      </c>
      <c r="G40" s="25">
        <f>IF($E40="","",$E40*F40)</f>
        <v/>
      </c>
      <c r="H40" s="25">
        <f>IF($E40="","",$E40-G40)</f>
        <v/>
      </c>
      <c r="I40" s="26" t="n"/>
    </row>
    <row r="41">
      <c r="A41" s="14" t="n"/>
      <c r="B41" s="16" t="n"/>
      <c r="C41" s="16" t="n"/>
      <c r="D41" s="16" t="n"/>
      <c r="E41" s="27" t="n"/>
      <c r="F41" s="18">
        <f>IF($D41="","",IFERROR(INDEX(Rates!$B$5:$B$14,MATCH($D41,Rates!$A$5:$A$14,0)),0))</f>
        <v/>
      </c>
      <c r="G41" s="19">
        <f>IF($E41="","",$E41*F41)</f>
        <v/>
      </c>
      <c r="H41" s="19">
        <f>IF($E41="","",$E41-G41)</f>
        <v/>
      </c>
      <c r="I41" s="20" t="n"/>
    </row>
    <row r="42">
      <c r="A42" s="21" t="n"/>
      <c r="B42" s="22" t="n"/>
      <c r="C42" s="22" t="n"/>
      <c r="D42" s="22" t="n"/>
      <c r="E42" s="23" t="n"/>
      <c r="F42" s="24">
        <f>IF($D42="","",IFERROR(INDEX(Rates!$B$5:$B$14,MATCH($D42,Rates!$A$5:$A$14,0)),0))</f>
        <v/>
      </c>
      <c r="G42" s="25">
        <f>IF($E42="","",$E42*F42)</f>
        <v/>
      </c>
      <c r="H42" s="25">
        <f>IF($E42="","",$E42-G42)</f>
        <v/>
      </c>
      <c r="I42" s="26" t="n"/>
    </row>
    <row r="43">
      <c r="A43" s="14" t="n"/>
      <c r="B43" s="16" t="n"/>
      <c r="C43" s="16" t="n"/>
      <c r="D43" s="16" t="n"/>
      <c r="E43" s="27" t="n"/>
      <c r="F43" s="18">
        <f>IF($D43="","",IFERROR(INDEX(Rates!$B$5:$B$14,MATCH($D43,Rates!$A$5:$A$14,0)),0))</f>
        <v/>
      </c>
      <c r="G43" s="19">
        <f>IF($E43="","",$E43*F43)</f>
        <v/>
      </c>
      <c r="H43" s="19">
        <f>IF($E43="","",$E43-G43)</f>
        <v/>
      </c>
      <c r="I43" s="20" t="n"/>
    </row>
    <row r="44">
      <c r="A44" s="21" t="n"/>
      <c r="B44" s="22" t="n"/>
      <c r="C44" s="22" t="n"/>
      <c r="D44" s="22" t="n"/>
      <c r="E44" s="23" t="n"/>
      <c r="F44" s="24">
        <f>IF($D44="","",IFERROR(INDEX(Rates!$B$5:$B$14,MATCH($D44,Rates!$A$5:$A$14,0)),0))</f>
        <v/>
      </c>
      <c r="G44" s="25">
        <f>IF($E44="","",$E44*F44)</f>
        <v/>
      </c>
      <c r="H44" s="25">
        <f>IF($E44="","",$E44-G44)</f>
        <v/>
      </c>
      <c r="I44" s="26" t="n"/>
    </row>
    <row r="45">
      <c r="A45" s="14" t="n"/>
      <c r="B45" s="16" t="n"/>
      <c r="C45" s="16" t="n"/>
      <c r="D45" s="16" t="n"/>
      <c r="E45" s="27" t="n"/>
      <c r="F45" s="18">
        <f>IF($D45="","",IFERROR(INDEX(Rates!$B$5:$B$14,MATCH($D45,Rates!$A$5:$A$14,0)),0))</f>
        <v/>
      </c>
      <c r="G45" s="19">
        <f>IF($E45="","",$E45*F45)</f>
        <v/>
      </c>
      <c r="H45" s="19">
        <f>IF($E45="","",$E45-G45)</f>
        <v/>
      </c>
      <c r="I45" s="20" t="n"/>
    </row>
    <row r="46">
      <c r="A46" s="21" t="n"/>
      <c r="B46" s="22" t="n"/>
      <c r="C46" s="22" t="n"/>
      <c r="D46" s="22" t="n"/>
      <c r="E46" s="23" t="n"/>
      <c r="F46" s="24">
        <f>IF($D46="","",IFERROR(INDEX(Rates!$B$5:$B$14,MATCH($D46,Rates!$A$5:$A$14,0)),0))</f>
        <v/>
      </c>
      <c r="G46" s="25">
        <f>IF($E46="","",$E46*F46)</f>
        <v/>
      </c>
      <c r="H46" s="25">
        <f>IF($E46="","",$E46-G46)</f>
        <v/>
      </c>
      <c r="I46" s="26" t="n"/>
    </row>
    <row r="47">
      <c r="A47" s="14" t="n"/>
      <c r="B47" s="16" t="n"/>
      <c r="C47" s="16" t="n"/>
      <c r="D47" s="16" t="n"/>
      <c r="E47" s="27" t="n"/>
      <c r="F47" s="18">
        <f>IF($D47="","",IFERROR(INDEX(Rates!$B$5:$B$14,MATCH($D47,Rates!$A$5:$A$14,0)),0))</f>
        <v/>
      </c>
      <c r="G47" s="19">
        <f>IF($E47="","",$E47*F47)</f>
        <v/>
      </c>
      <c r="H47" s="19">
        <f>IF($E47="","",$E47-G47)</f>
        <v/>
      </c>
      <c r="I47" s="20" t="n"/>
    </row>
    <row r="48">
      <c r="A48" s="21" t="n"/>
      <c r="B48" s="22" t="n"/>
      <c r="C48" s="22" t="n"/>
      <c r="D48" s="22" t="n"/>
      <c r="E48" s="23" t="n"/>
      <c r="F48" s="24">
        <f>IF($D48="","",IFERROR(INDEX(Rates!$B$5:$B$14,MATCH($D48,Rates!$A$5:$A$14,0)),0))</f>
        <v/>
      </c>
      <c r="G48" s="25">
        <f>IF($E48="","",$E48*F48)</f>
        <v/>
      </c>
      <c r="H48" s="25">
        <f>IF($E48="","",$E48-G48)</f>
        <v/>
      </c>
      <c r="I48" s="26" t="n"/>
    </row>
    <row r="49">
      <c r="A49" s="14" t="n"/>
      <c r="B49" s="16" t="n"/>
      <c r="C49" s="16" t="n"/>
      <c r="D49" s="16" t="n"/>
      <c r="E49" s="27" t="n"/>
      <c r="F49" s="18">
        <f>IF($D49="","",IFERROR(INDEX(Rates!$B$5:$B$14,MATCH($D49,Rates!$A$5:$A$14,0)),0))</f>
        <v/>
      </c>
      <c r="G49" s="19">
        <f>IF($E49="","",$E49*F49)</f>
        <v/>
      </c>
      <c r="H49" s="19">
        <f>IF($E49="","",$E49-G49)</f>
        <v/>
      </c>
      <c r="I49" s="20" t="n"/>
    </row>
    <row r="50">
      <c r="A50" s="21" t="n"/>
      <c r="B50" s="22" t="n"/>
      <c r="C50" s="22" t="n"/>
      <c r="D50" s="22" t="n"/>
      <c r="E50" s="23" t="n"/>
      <c r="F50" s="24">
        <f>IF($D50="","",IFERROR(INDEX(Rates!$B$5:$B$14,MATCH($D50,Rates!$A$5:$A$14,0)),0))</f>
        <v/>
      </c>
      <c r="G50" s="25">
        <f>IF($E50="","",$E50*F50)</f>
        <v/>
      </c>
      <c r="H50" s="25">
        <f>IF($E50="","",$E50-G50)</f>
        <v/>
      </c>
      <c r="I50" s="26" t="n"/>
    </row>
    <row r="51">
      <c r="A51" s="14" t="n"/>
      <c r="B51" s="16" t="n"/>
      <c r="C51" s="16" t="n"/>
      <c r="D51" s="16" t="n"/>
      <c r="E51" s="27" t="n"/>
      <c r="F51" s="18">
        <f>IF($D51="","",IFERROR(INDEX(Rates!$B$5:$B$14,MATCH($D51,Rates!$A$5:$A$14,0)),0))</f>
        <v/>
      </c>
      <c r="G51" s="19">
        <f>IF($E51="","",$E51*F51)</f>
        <v/>
      </c>
      <c r="H51" s="19">
        <f>IF($E51="","",$E51-G51)</f>
        <v/>
      </c>
      <c r="I51" s="20" t="n"/>
    </row>
    <row r="52">
      <c r="A52" s="21" t="n"/>
      <c r="B52" s="22" t="n"/>
      <c r="C52" s="22" t="n"/>
      <c r="D52" s="22" t="n"/>
      <c r="E52" s="23" t="n"/>
      <c r="F52" s="24">
        <f>IF($D52="","",IFERROR(INDEX(Rates!$B$5:$B$14,MATCH($D52,Rates!$A$5:$A$14,0)),0))</f>
        <v/>
      </c>
      <c r="G52" s="25">
        <f>IF($E52="","",$E52*F52)</f>
        <v/>
      </c>
      <c r="H52" s="25">
        <f>IF($E52="","",$E52-G52)</f>
        <v/>
      </c>
      <c r="I52" s="26" t="n"/>
    </row>
    <row r="53">
      <c r="A53" s="14" t="n"/>
      <c r="B53" s="16" t="n"/>
      <c r="C53" s="16" t="n"/>
      <c r="D53" s="16" t="n"/>
      <c r="E53" s="27" t="n"/>
      <c r="F53" s="18">
        <f>IF($D53="","",IFERROR(INDEX(Rates!$B$5:$B$14,MATCH($D53,Rates!$A$5:$A$14,0)),0))</f>
        <v/>
      </c>
      <c r="G53" s="19">
        <f>IF($E53="","",$E53*F53)</f>
        <v/>
      </c>
      <c r="H53" s="19">
        <f>IF($E53="","",$E53-G53)</f>
        <v/>
      </c>
      <c r="I53" s="20" t="n"/>
    </row>
    <row r="54">
      <c r="A54" s="21" t="n"/>
      <c r="B54" s="22" t="n"/>
      <c r="C54" s="22" t="n"/>
      <c r="D54" s="22" t="n"/>
      <c r="E54" s="23" t="n"/>
      <c r="F54" s="24">
        <f>IF($D54="","",IFERROR(INDEX(Rates!$B$5:$B$14,MATCH($D54,Rates!$A$5:$A$14,0)),0))</f>
        <v/>
      </c>
      <c r="G54" s="25">
        <f>IF($E54="","",$E54*F54)</f>
        <v/>
      </c>
      <c r="H54" s="25">
        <f>IF($E54="","",$E54-G54)</f>
        <v/>
      </c>
      <c r="I54" s="26" t="n"/>
    </row>
    <row r="55">
      <c r="A55" s="14" t="n"/>
      <c r="B55" s="16" t="n"/>
      <c r="C55" s="16" t="n"/>
      <c r="D55" s="16" t="n"/>
      <c r="E55" s="27" t="n"/>
      <c r="F55" s="18">
        <f>IF($D55="","",IFERROR(INDEX(Rates!$B$5:$B$14,MATCH($D55,Rates!$A$5:$A$14,0)),0))</f>
        <v/>
      </c>
      <c r="G55" s="19">
        <f>IF($E55="","",$E55*F55)</f>
        <v/>
      </c>
      <c r="H55" s="19">
        <f>IF($E55="","",$E55-G55)</f>
        <v/>
      </c>
      <c r="I55" s="20" t="n"/>
    </row>
    <row r="56">
      <c r="A56" s="21" t="n"/>
      <c r="B56" s="22" t="n"/>
      <c r="C56" s="22" t="n"/>
      <c r="D56" s="22" t="n"/>
      <c r="E56" s="23" t="n"/>
      <c r="F56" s="24">
        <f>IF($D56="","",IFERROR(INDEX(Rates!$B$5:$B$14,MATCH($D56,Rates!$A$5:$A$14,0)),0))</f>
        <v/>
      </c>
      <c r="G56" s="25">
        <f>IF($E56="","",$E56*F56)</f>
        <v/>
      </c>
      <c r="H56" s="25">
        <f>IF($E56="","",$E56-G56)</f>
        <v/>
      </c>
      <c r="I56" s="26" t="n"/>
    </row>
    <row r="57">
      <c r="A57" s="14" t="n"/>
      <c r="B57" s="16" t="n"/>
      <c r="C57" s="16" t="n"/>
      <c r="D57" s="16" t="n"/>
      <c r="E57" s="27" t="n"/>
      <c r="F57" s="18">
        <f>IF($D57="","",IFERROR(INDEX(Rates!$B$5:$B$14,MATCH($D57,Rates!$A$5:$A$14,0)),0))</f>
        <v/>
      </c>
      <c r="G57" s="19">
        <f>IF($E57="","",$E57*F57)</f>
        <v/>
      </c>
      <c r="H57" s="19">
        <f>IF($E57="","",$E57-G57)</f>
        <v/>
      </c>
      <c r="I57" s="20" t="n"/>
    </row>
    <row r="58">
      <c r="A58" s="21" t="n"/>
      <c r="B58" s="22" t="n"/>
      <c r="C58" s="22" t="n"/>
      <c r="D58" s="22" t="n"/>
      <c r="E58" s="23" t="n"/>
      <c r="F58" s="24">
        <f>IF($D58="","",IFERROR(INDEX(Rates!$B$5:$B$14,MATCH($D58,Rates!$A$5:$A$14,0)),0))</f>
        <v/>
      </c>
      <c r="G58" s="25">
        <f>IF($E58="","",$E58*F58)</f>
        <v/>
      </c>
      <c r="H58" s="25">
        <f>IF($E58="","",$E58-G58)</f>
        <v/>
      </c>
      <c r="I58" s="26" t="n"/>
    </row>
    <row r="59">
      <c r="A59" s="14" t="n"/>
      <c r="B59" s="16" t="n"/>
      <c r="C59" s="16" t="n"/>
      <c r="D59" s="16" t="n"/>
      <c r="E59" s="27" t="n"/>
      <c r="F59" s="18">
        <f>IF($D59="","",IFERROR(INDEX(Rates!$B$5:$B$14,MATCH($D59,Rates!$A$5:$A$14,0)),0))</f>
        <v/>
      </c>
      <c r="G59" s="19">
        <f>IF($E59="","",$E59*F59)</f>
        <v/>
      </c>
      <c r="H59" s="19">
        <f>IF($E59="","",$E59-G59)</f>
        <v/>
      </c>
      <c r="I59" s="20" t="n"/>
    </row>
    <row r="60">
      <c r="A60" s="21" t="n"/>
      <c r="B60" s="22" t="n"/>
      <c r="C60" s="22" t="n"/>
      <c r="D60" s="22" t="n"/>
      <c r="E60" s="23" t="n"/>
      <c r="F60" s="24">
        <f>IF($D60="","",IFERROR(INDEX(Rates!$B$5:$B$14,MATCH($D60,Rates!$A$5:$A$14,0)),0))</f>
        <v/>
      </c>
      <c r="G60" s="25">
        <f>IF($E60="","",$E60*F60)</f>
        <v/>
      </c>
      <c r="H60" s="25">
        <f>IF($E60="","",$E60-G60)</f>
        <v/>
      </c>
      <c r="I60" s="26" t="n"/>
    </row>
    <row r="61">
      <c r="A61" s="14" t="n"/>
      <c r="B61" s="16" t="n"/>
      <c r="C61" s="16" t="n"/>
      <c r="D61" s="16" t="n"/>
      <c r="E61" s="27" t="n"/>
      <c r="F61" s="18">
        <f>IF($D61="","",IFERROR(INDEX(Rates!$B$5:$B$14,MATCH($D61,Rates!$A$5:$A$14,0)),0))</f>
        <v/>
      </c>
      <c r="G61" s="19">
        <f>IF($E61="","",$E61*F61)</f>
        <v/>
      </c>
      <c r="H61" s="19">
        <f>IF($E61="","",$E61-G61)</f>
        <v/>
      </c>
      <c r="I61" s="20" t="n"/>
    </row>
    <row r="62">
      <c r="A62" s="21" t="n"/>
      <c r="B62" s="22" t="n"/>
      <c r="C62" s="22" t="n"/>
      <c r="D62" s="22" t="n"/>
      <c r="E62" s="23" t="n"/>
      <c r="F62" s="24">
        <f>IF($D62="","",IFERROR(INDEX(Rates!$B$5:$B$14,MATCH($D62,Rates!$A$5:$A$14,0)),0))</f>
        <v/>
      </c>
      <c r="G62" s="25">
        <f>IF($E62="","",$E62*F62)</f>
        <v/>
      </c>
      <c r="H62" s="25">
        <f>IF($E62="","",$E62-G62)</f>
        <v/>
      </c>
      <c r="I62" s="26" t="n"/>
    </row>
    <row r="63">
      <c r="A63" s="14" t="n"/>
      <c r="B63" s="16" t="n"/>
      <c r="C63" s="16" t="n"/>
      <c r="D63" s="16" t="n"/>
      <c r="E63" s="27" t="n"/>
      <c r="F63" s="18">
        <f>IF($D63="","",IFERROR(INDEX(Rates!$B$5:$B$14,MATCH($D63,Rates!$A$5:$A$14,0)),0))</f>
        <v/>
      </c>
      <c r="G63" s="19">
        <f>IF($E63="","",$E63*F63)</f>
        <v/>
      </c>
      <c r="H63" s="19">
        <f>IF($E63="","",$E63-G63)</f>
        <v/>
      </c>
      <c r="I63" s="20" t="n"/>
    </row>
    <row r="64">
      <c r="A64" s="21" t="n"/>
      <c r="B64" s="22" t="n"/>
      <c r="C64" s="22" t="n"/>
      <c r="D64" s="22" t="n"/>
      <c r="E64" s="23" t="n"/>
      <c r="F64" s="24">
        <f>IF($D64="","",IFERROR(INDEX(Rates!$B$5:$B$14,MATCH($D64,Rates!$A$5:$A$14,0)),0))</f>
        <v/>
      </c>
      <c r="G64" s="25">
        <f>IF($E64="","",$E64*F64)</f>
        <v/>
      </c>
      <c r="H64" s="25">
        <f>IF($E64="","",$E64-G64)</f>
        <v/>
      </c>
      <c r="I64" s="26" t="n"/>
    </row>
    <row r="65">
      <c r="A65" s="14" t="n"/>
      <c r="B65" s="16" t="n"/>
      <c r="C65" s="16" t="n"/>
      <c r="D65" s="16" t="n"/>
      <c r="E65" s="27" t="n"/>
      <c r="F65" s="18">
        <f>IF($D65="","",IFERROR(INDEX(Rates!$B$5:$B$14,MATCH($D65,Rates!$A$5:$A$14,0)),0))</f>
        <v/>
      </c>
      <c r="G65" s="19">
        <f>IF($E65="","",$E65*F65)</f>
        <v/>
      </c>
      <c r="H65" s="19">
        <f>IF($E65="","",$E65-G65)</f>
        <v/>
      </c>
      <c r="I65" s="20" t="n"/>
    </row>
    <row r="66">
      <c r="A66" s="21" t="n"/>
      <c r="B66" s="22" t="n"/>
      <c r="C66" s="22" t="n"/>
      <c r="D66" s="22" t="n"/>
      <c r="E66" s="23" t="n"/>
      <c r="F66" s="24">
        <f>IF($D66="","",IFERROR(INDEX(Rates!$B$5:$B$14,MATCH($D66,Rates!$A$5:$A$14,0)),0))</f>
        <v/>
      </c>
      <c r="G66" s="25">
        <f>IF($E66="","",$E66*F66)</f>
        <v/>
      </c>
      <c r="H66" s="25">
        <f>IF($E66="","",$E66-G66)</f>
        <v/>
      </c>
      <c r="I66" s="26" t="n"/>
    </row>
    <row r="67">
      <c r="A67" s="14" t="n"/>
      <c r="B67" s="16" t="n"/>
      <c r="C67" s="16" t="n"/>
      <c r="D67" s="16" t="n"/>
      <c r="E67" s="27" t="n"/>
      <c r="F67" s="18">
        <f>IF($D67="","",IFERROR(INDEX(Rates!$B$5:$B$14,MATCH($D67,Rates!$A$5:$A$14,0)),0))</f>
        <v/>
      </c>
      <c r="G67" s="19">
        <f>IF($E67="","",$E67*F67)</f>
        <v/>
      </c>
      <c r="H67" s="19">
        <f>IF($E67="","",$E67-G67)</f>
        <v/>
      </c>
      <c r="I67" s="20" t="n"/>
    </row>
    <row r="68">
      <c r="A68" s="21" t="n"/>
      <c r="B68" s="22" t="n"/>
      <c r="C68" s="22" t="n"/>
      <c r="D68" s="22" t="n"/>
      <c r="E68" s="23" t="n"/>
      <c r="F68" s="24">
        <f>IF($D68="","",IFERROR(INDEX(Rates!$B$5:$B$14,MATCH($D68,Rates!$A$5:$A$14,0)),0))</f>
        <v/>
      </c>
      <c r="G68" s="25">
        <f>IF($E68="","",$E68*F68)</f>
        <v/>
      </c>
      <c r="H68" s="25">
        <f>IF($E68="","",$E68-G68)</f>
        <v/>
      </c>
      <c r="I68" s="26" t="n"/>
    </row>
    <row r="69">
      <c r="A69" s="14" t="n"/>
      <c r="B69" s="16" t="n"/>
      <c r="C69" s="16" t="n"/>
      <c r="D69" s="16" t="n"/>
      <c r="E69" s="27" t="n"/>
      <c r="F69" s="18">
        <f>IF($D69="","",IFERROR(INDEX(Rates!$B$5:$B$14,MATCH($D69,Rates!$A$5:$A$14,0)),0))</f>
        <v/>
      </c>
      <c r="G69" s="19">
        <f>IF($E69="","",$E69*F69)</f>
        <v/>
      </c>
      <c r="H69" s="19">
        <f>IF($E69="","",$E69-G69)</f>
        <v/>
      </c>
      <c r="I69" s="20" t="n"/>
    </row>
    <row r="70">
      <c r="A70" s="21" t="n"/>
      <c r="B70" s="22" t="n"/>
      <c r="C70" s="22" t="n"/>
      <c r="D70" s="22" t="n"/>
      <c r="E70" s="23" t="n"/>
      <c r="F70" s="24">
        <f>IF($D70="","",IFERROR(INDEX(Rates!$B$5:$B$14,MATCH($D70,Rates!$A$5:$A$14,0)),0))</f>
        <v/>
      </c>
      <c r="G70" s="25">
        <f>IF($E70="","",$E70*F70)</f>
        <v/>
      </c>
      <c r="H70" s="25">
        <f>IF($E70="","",$E70-G70)</f>
        <v/>
      </c>
      <c r="I70" s="26" t="n"/>
    </row>
    <row r="71">
      <c r="A71" s="14" t="n"/>
      <c r="B71" s="16" t="n"/>
      <c r="C71" s="16" t="n"/>
      <c r="D71" s="16" t="n"/>
      <c r="E71" s="27" t="n"/>
      <c r="F71" s="18">
        <f>IF($D71="","",IFERROR(INDEX(Rates!$B$5:$B$14,MATCH($D71,Rates!$A$5:$A$14,0)),0))</f>
        <v/>
      </c>
      <c r="G71" s="19">
        <f>IF($E71="","",$E71*F71)</f>
        <v/>
      </c>
      <c r="H71" s="19">
        <f>IF($E71="","",$E71-G71)</f>
        <v/>
      </c>
      <c r="I71" s="20" t="n"/>
    </row>
    <row r="72">
      <c r="A72" s="21" t="n"/>
      <c r="B72" s="22" t="n"/>
      <c r="C72" s="22" t="n"/>
      <c r="D72" s="22" t="n"/>
      <c r="E72" s="23" t="n"/>
      <c r="F72" s="24">
        <f>IF($D72="","",IFERROR(INDEX(Rates!$B$5:$B$14,MATCH($D72,Rates!$A$5:$A$14,0)),0))</f>
        <v/>
      </c>
      <c r="G72" s="25">
        <f>IF($E72="","",$E72*F72)</f>
        <v/>
      </c>
      <c r="H72" s="25">
        <f>IF($E72="","",$E72-G72)</f>
        <v/>
      </c>
      <c r="I72" s="26" t="n"/>
    </row>
    <row r="73">
      <c r="A73" s="14" t="n"/>
      <c r="B73" s="16" t="n"/>
      <c r="C73" s="16" t="n"/>
      <c r="D73" s="16" t="n"/>
      <c r="E73" s="27" t="n"/>
      <c r="F73" s="18">
        <f>IF($D73="","",IFERROR(INDEX(Rates!$B$5:$B$14,MATCH($D73,Rates!$A$5:$A$14,0)),0))</f>
        <v/>
      </c>
      <c r="G73" s="19">
        <f>IF($E73="","",$E73*F73)</f>
        <v/>
      </c>
      <c r="H73" s="19">
        <f>IF($E73="","",$E73-G73)</f>
        <v/>
      </c>
      <c r="I73" s="20" t="n"/>
    </row>
    <row r="74">
      <c r="A74" s="21" t="n"/>
      <c r="B74" s="22" t="n"/>
      <c r="C74" s="22" t="n"/>
      <c r="D74" s="22" t="n"/>
      <c r="E74" s="23" t="n"/>
      <c r="F74" s="24">
        <f>IF($D74="","",IFERROR(INDEX(Rates!$B$5:$B$14,MATCH($D74,Rates!$A$5:$A$14,0)),0))</f>
        <v/>
      </c>
      <c r="G74" s="25">
        <f>IF($E74="","",$E74*F74)</f>
        <v/>
      </c>
      <c r="H74" s="25">
        <f>IF($E74="","",$E74-G74)</f>
        <v/>
      </c>
      <c r="I74" s="26" t="n"/>
    </row>
    <row r="75">
      <c r="A75" s="14" t="n"/>
      <c r="B75" s="16" t="n"/>
      <c r="C75" s="16" t="n"/>
      <c r="D75" s="16" t="n"/>
      <c r="E75" s="27" t="n"/>
      <c r="F75" s="18">
        <f>IF($D75="","",IFERROR(INDEX(Rates!$B$5:$B$14,MATCH($D75,Rates!$A$5:$A$14,0)),0))</f>
        <v/>
      </c>
      <c r="G75" s="19">
        <f>IF($E75="","",$E75*F75)</f>
        <v/>
      </c>
      <c r="H75" s="19">
        <f>IF($E75="","",$E75-G75)</f>
        <v/>
      </c>
      <c r="I75" s="20" t="n"/>
    </row>
    <row r="76">
      <c r="A76" s="21" t="n"/>
      <c r="B76" s="22" t="n"/>
      <c r="C76" s="22" t="n"/>
      <c r="D76" s="22" t="n"/>
      <c r="E76" s="23" t="n"/>
      <c r="F76" s="24">
        <f>IF($D76="","",IFERROR(INDEX(Rates!$B$5:$B$14,MATCH($D76,Rates!$A$5:$A$14,0)),0))</f>
        <v/>
      </c>
      <c r="G76" s="25">
        <f>IF($E76="","",$E76*F76)</f>
        <v/>
      </c>
      <c r="H76" s="25">
        <f>IF($E76="","",$E76-G76)</f>
        <v/>
      </c>
      <c r="I76" s="26" t="n"/>
    </row>
    <row r="77">
      <c r="A77" s="14" t="n"/>
      <c r="B77" s="16" t="n"/>
      <c r="C77" s="16" t="n"/>
      <c r="D77" s="16" t="n"/>
      <c r="E77" s="27" t="n"/>
      <c r="F77" s="18">
        <f>IF($D77="","",IFERROR(INDEX(Rates!$B$5:$B$14,MATCH($D77,Rates!$A$5:$A$14,0)),0))</f>
        <v/>
      </c>
      <c r="G77" s="19">
        <f>IF($E77="","",$E77*F77)</f>
        <v/>
      </c>
      <c r="H77" s="19">
        <f>IF($E77="","",$E77-G77)</f>
        <v/>
      </c>
      <c r="I77" s="20" t="n"/>
    </row>
    <row r="78">
      <c r="A78" s="21" t="n"/>
      <c r="B78" s="22" t="n"/>
      <c r="C78" s="22" t="n"/>
      <c r="D78" s="22" t="n"/>
      <c r="E78" s="23" t="n"/>
      <c r="F78" s="24">
        <f>IF($D78="","",IFERROR(INDEX(Rates!$B$5:$B$14,MATCH($D78,Rates!$A$5:$A$14,0)),0))</f>
        <v/>
      </c>
      <c r="G78" s="25">
        <f>IF($E78="","",$E78*F78)</f>
        <v/>
      </c>
      <c r="H78" s="25">
        <f>IF($E78="","",$E78-G78)</f>
        <v/>
      </c>
      <c r="I78" s="26" t="n"/>
    </row>
    <row r="79">
      <c r="A79" s="14" t="n"/>
      <c r="B79" s="16" t="n"/>
      <c r="C79" s="16" t="n"/>
      <c r="D79" s="16" t="n"/>
      <c r="E79" s="27" t="n"/>
      <c r="F79" s="18">
        <f>IF($D79="","",IFERROR(INDEX(Rates!$B$5:$B$14,MATCH($D79,Rates!$A$5:$A$14,0)),0))</f>
        <v/>
      </c>
      <c r="G79" s="19">
        <f>IF($E79="","",$E79*F79)</f>
        <v/>
      </c>
      <c r="H79" s="19">
        <f>IF($E79="","",$E79-G79)</f>
        <v/>
      </c>
      <c r="I79" s="20" t="n"/>
    </row>
    <row r="80">
      <c r="A80" s="21" t="n"/>
      <c r="B80" s="22" t="n"/>
      <c r="C80" s="22" t="n"/>
      <c r="D80" s="22" t="n"/>
      <c r="E80" s="23" t="n"/>
      <c r="F80" s="24">
        <f>IF($D80="","",IFERROR(INDEX(Rates!$B$5:$B$14,MATCH($D80,Rates!$A$5:$A$14,0)),0))</f>
        <v/>
      </c>
      <c r="G80" s="25">
        <f>IF($E80="","",$E80*F80)</f>
        <v/>
      </c>
      <c r="H80" s="25">
        <f>IF($E80="","",$E80-G80)</f>
        <v/>
      </c>
      <c r="I80" s="26" t="n"/>
    </row>
    <row r="81">
      <c r="A81" s="14" t="n"/>
      <c r="B81" s="16" t="n"/>
      <c r="C81" s="16" t="n"/>
      <c r="D81" s="16" t="n"/>
      <c r="E81" s="27" t="n"/>
      <c r="F81" s="18">
        <f>IF($D81="","",IFERROR(INDEX(Rates!$B$5:$B$14,MATCH($D81,Rates!$A$5:$A$14,0)),0))</f>
        <v/>
      </c>
      <c r="G81" s="19">
        <f>IF($E81="","",$E81*F81)</f>
        <v/>
      </c>
      <c r="H81" s="19">
        <f>IF($E81="","",$E81-G81)</f>
        <v/>
      </c>
      <c r="I81" s="20" t="n"/>
    </row>
    <row r="82">
      <c r="A82" s="21" t="n"/>
      <c r="B82" s="22" t="n"/>
      <c r="C82" s="22" t="n"/>
      <c r="D82" s="22" t="n"/>
      <c r="E82" s="23" t="n"/>
      <c r="F82" s="24">
        <f>IF($D82="","",IFERROR(INDEX(Rates!$B$5:$B$14,MATCH($D82,Rates!$A$5:$A$14,0)),0))</f>
        <v/>
      </c>
      <c r="G82" s="25">
        <f>IF($E82="","",$E82*F82)</f>
        <v/>
      </c>
      <c r="H82" s="25">
        <f>IF($E82="","",$E82-G82)</f>
        <v/>
      </c>
      <c r="I82" s="26" t="n"/>
    </row>
    <row r="83">
      <c r="A83" s="14" t="n"/>
      <c r="B83" s="16" t="n"/>
      <c r="C83" s="16" t="n"/>
      <c r="D83" s="16" t="n"/>
      <c r="E83" s="27" t="n"/>
      <c r="F83" s="18">
        <f>IF($D83="","",IFERROR(INDEX(Rates!$B$5:$B$14,MATCH($D83,Rates!$A$5:$A$14,0)),0))</f>
        <v/>
      </c>
      <c r="G83" s="19">
        <f>IF($E83="","",$E83*F83)</f>
        <v/>
      </c>
      <c r="H83" s="19">
        <f>IF($E83="","",$E83-G83)</f>
        <v/>
      </c>
      <c r="I83" s="20" t="n"/>
    </row>
    <row r="84">
      <c r="A84" s="21" t="n"/>
      <c r="B84" s="22" t="n"/>
      <c r="C84" s="22" t="n"/>
      <c r="D84" s="22" t="n"/>
      <c r="E84" s="23" t="n"/>
      <c r="F84" s="24">
        <f>IF($D84="","",IFERROR(INDEX(Rates!$B$5:$B$14,MATCH($D84,Rates!$A$5:$A$14,0)),0))</f>
        <v/>
      </c>
      <c r="G84" s="25">
        <f>IF($E84="","",$E84*F84)</f>
        <v/>
      </c>
      <c r="H84" s="25">
        <f>IF($E84="","",$E84-G84)</f>
        <v/>
      </c>
      <c r="I84" s="26" t="n"/>
    </row>
    <row r="85">
      <c r="A85" s="14" t="n"/>
      <c r="B85" s="16" t="n"/>
      <c r="C85" s="16" t="n"/>
      <c r="D85" s="16" t="n"/>
      <c r="E85" s="27" t="n"/>
      <c r="F85" s="18">
        <f>IF($D85="","",IFERROR(INDEX(Rates!$B$5:$B$14,MATCH($D85,Rates!$A$5:$A$14,0)),0))</f>
        <v/>
      </c>
      <c r="G85" s="19">
        <f>IF($E85="","",$E85*F85)</f>
        <v/>
      </c>
      <c r="H85" s="19">
        <f>IF($E85="","",$E85-G85)</f>
        <v/>
      </c>
      <c r="I85" s="20" t="n"/>
    </row>
    <row r="86">
      <c r="A86" s="21" t="n"/>
      <c r="B86" s="22" t="n"/>
      <c r="C86" s="22" t="n"/>
      <c r="D86" s="22" t="n"/>
      <c r="E86" s="23" t="n"/>
      <c r="F86" s="24">
        <f>IF($D86="","",IFERROR(INDEX(Rates!$B$5:$B$14,MATCH($D86,Rates!$A$5:$A$14,0)),0))</f>
        <v/>
      </c>
      <c r="G86" s="25">
        <f>IF($E86="","",$E86*F86)</f>
        <v/>
      </c>
      <c r="H86" s="25">
        <f>IF($E86="","",$E86-G86)</f>
        <v/>
      </c>
      <c r="I86" s="26" t="n"/>
    </row>
    <row r="87">
      <c r="A87" s="14" t="n"/>
      <c r="B87" s="16" t="n"/>
      <c r="C87" s="16" t="n"/>
      <c r="D87" s="16" t="n"/>
      <c r="E87" s="27" t="n"/>
      <c r="F87" s="18">
        <f>IF($D87="","",IFERROR(INDEX(Rates!$B$5:$B$14,MATCH($D87,Rates!$A$5:$A$14,0)),0))</f>
        <v/>
      </c>
      <c r="G87" s="19">
        <f>IF($E87="","",$E87*F87)</f>
        <v/>
      </c>
      <c r="H87" s="19">
        <f>IF($E87="","",$E87-G87)</f>
        <v/>
      </c>
      <c r="I87" s="20" t="n"/>
    </row>
    <row r="88">
      <c r="A88" s="21" t="n"/>
      <c r="B88" s="22" t="n"/>
      <c r="C88" s="22" t="n"/>
      <c r="D88" s="22" t="n"/>
      <c r="E88" s="23" t="n"/>
      <c r="F88" s="24">
        <f>IF($D88="","",IFERROR(INDEX(Rates!$B$5:$B$14,MATCH($D88,Rates!$A$5:$A$14,0)),0))</f>
        <v/>
      </c>
      <c r="G88" s="25">
        <f>IF($E88="","",$E88*F88)</f>
        <v/>
      </c>
      <c r="H88" s="25">
        <f>IF($E88="","",$E88-G88)</f>
        <v/>
      </c>
      <c r="I88" s="26" t="n"/>
    </row>
    <row r="89">
      <c r="A89" s="14" t="n"/>
      <c r="B89" s="16" t="n"/>
      <c r="C89" s="16" t="n"/>
      <c r="D89" s="16" t="n"/>
      <c r="E89" s="27" t="n"/>
      <c r="F89" s="18">
        <f>IF($D89="","",IFERROR(INDEX(Rates!$B$5:$B$14,MATCH($D89,Rates!$A$5:$A$14,0)),0))</f>
        <v/>
      </c>
      <c r="G89" s="19">
        <f>IF($E89="","",$E89*F89)</f>
        <v/>
      </c>
      <c r="H89" s="19">
        <f>IF($E89="","",$E89-G89)</f>
        <v/>
      </c>
      <c r="I89" s="20" t="n"/>
    </row>
    <row r="90">
      <c r="A90" s="21" t="n"/>
      <c r="B90" s="22" t="n"/>
      <c r="C90" s="22" t="n"/>
      <c r="D90" s="22" t="n"/>
      <c r="E90" s="23" t="n"/>
      <c r="F90" s="24">
        <f>IF($D90="","",IFERROR(INDEX(Rates!$B$5:$B$14,MATCH($D90,Rates!$A$5:$A$14,0)),0))</f>
        <v/>
      </c>
      <c r="G90" s="25">
        <f>IF($E90="","",$E90*F90)</f>
        <v/>
      </c>
      <c r="H90" s="25">
        <f>IF($E90="","",$E90-G90)</f>
        <v/>
      </c>
      <c r="I90" s="26" t="n"/>
    </row>
    <row r="91">
      <c r="A91" s="14" t="n"/>
      <c r="B91" s="16" t="n"/>
      <c r="C91" s="16" t="n"/>
      <c r="D91" s="16" t="n"/>
      <c r="E91" s="27" t="n"/>
      <c r="F91" s="18">
        <f>IF($D91="","",IFERROR(INDEX(Rates!$B$5:$B$14,MATCH($D91,Rates!$A$5:$A$14,0)),0))</f>
        <v/>
      </c>
      <c r="G91" s="19">
        <f>IF($E91="","",$E91*F91)</f>
        <v/>
      </c>
      <c r="H91" s="19">
        <f>IF($E91="","",$E91-G91)</f>
        <v/>
      </c>
      <c r="I91" s="20" t="n"/>
    </row>
    <row r="92">
      <c r="A92" s="21" t="n"/>
      <c r="B92" s="22" t="n"/>
      <c r="C92" s="22" t="n"/>
      <c r="D92" s="22" t="n"/>
      <c r="E92" s="23" t="n"/>
      <c r="F92" s="24">
        <f>IF($D92="","",IFERROR(INDEX(Rates!$B$5:$B$14,MATCH($D92,Rates!$A$5:$A$14,0)),0))</f>
        <v/>
      </c>
      <c r="G92" s="25">
        <f>IF($E92="","",$E92*F92)</f>
        <v/>
      </c>
      <c r="H92" s="25">
        <f>IF($E92="","",$E92-G92)</f>
        <v/>
      </c>
      <c r="I92" s="26" t="n"/>
    </row>
    <row r="93">
      <c r="A93" s="14" t="n"/>
      <c r="B93" s="16" t="n"/>
      <c r="C93" s="16" t="n"/>
      <c r="D93" s="16" t="n"/>
      <c r="E93" s="27" t="n"/>
      <c r="F93" s="18">
        <f>IF($D93="","",IFERROR(INDEX(Rates!$B$5:$B$14,MATCH($D93,Rates!$A$5:$A$14,0)),0))</f>
        <v/>
      </c>
      <c r="G93" s="19">
        <f>IF($E93="","",$E93*F93)</f>
        <v/>
      </c>
      <c r="H93" s="19">
        <f>IF($E93="","",$E93-G93)</f>
        <v/>
      </c>
      <c r="I93" s="20" t="n"/>
    </row>
    <row r="94">
      <c r="A94" s="21" t="n"/>
      <c r="B94" s="22" t="n"/>
      <c r="C94" s="22" t="n"/>
      <c r="D94" s="22" t="n"/>
      <c r="E94" s="23" t="n"/>
      <c r="F94" s="24">
        <f>IF($D94="","",IFERROR(INDEX(Rates!$B$5:$B$14,MATCH($D94,Rates!$A$5:$A$14,0)),0))</f>
        <v/>
      </c>
      <c r="G94" s="25">
        <f>IF($E94="","",$E94*F94)</f>
        <v/>
      </c>
      <c r="H94" s="25">
        <f>IF($E94="","",$E94-G94)</f>
        <v/>
      </c>
      <c r="I94" s="26" t="n"/>
    </row>
    <row r="95">
      <c r="A95" s="14" t="n"/>
      <c r="B95" s="16" t="n"/>
      <c r="C95" s="16" t="n"/>
      <c r="D95" s="16" t="n"/>
      <c r="E95" s="27" t="n"/>
      <c r="F95" s="18">
        <f>IF($D95="","",IFERROR(INDEX(Rates!$B$5:$B$14,MATCH($D95,Rates!$A$5:$A$14,0)),0))</f>
        <v/>
      </c>
      <c r="G95" s="19">
        <f>IF($E95="","",$E95*F95)</f>
        <v/>
      </c>
      <c r="H95" s="19">
        <f>IF($E95="","",$E95-G95)</f>
        <v/>
      </c>
      <c r="I95" s="20" t="n"/>
    </row>
    <row r="96">
      <c r="A96" s="21" t="n"/>
      <c r="B96" s="22" t="n"/>
      <c r="C96" s="22" t="n"/>
      <c r="D96" s="22" t="n"/>
      <c r="E96" s="23" t="n"/>
      <c r="F96" s="24">
        <f>IF($D96="","",IFERROR(INDEX(Rates!$B$5:$B$14,MATCH($D96,Rates!$A$5:$A$14,0)),0))</f>
        <v/>
      </c>
      <c r="G96" s="25">
        <f>IF($E96="","",$E96*F96)</f>
        <v/>
      </c>
      <c r="H96" s="25">
        <f>IF($E96="","",$E96-G96)</f>
        <v/>
      </c>
      <c r="I96" s="26" t="n"/>
    </row>
    <row r="97">
      <c r="A97" s="14" t="n"/>
      <c r="B97" s="16" t="n"/>
      <c r="C97" s="16" t="n"/>
      <c r="D97" s="16" t="n"/>
      <c r="E97" s="27" t="n"/>
      <c r="F97" s="18">
        <f>IF($D97="","",IFERROR(INDEX(Rates!$B$5:$B$14,MATCH($D97,Rates!$A$5:$A$14,0)),0))</f>
        <v/>
      </c>
      <c r="G97" s="19">
        <f>IF($E97="","",$E97*F97)</f>
        <v/>
      </c>
      <c r="H97" s="19">
        <f>IF($E97="","",$E97-G97)</f>
        <v/>
      </c>
      <c r="I97" s="20" t="n"/>
    </row>
    <row r="98">
      <c r="A98" s="21" t="n"/>
      <c r="B98" s="22" t="n"/>
      <c r="C98" s="22" t="n"/>
      <c r="D98" s="22" t="n"/>
      <c r="E98" s="23" t="n"/>
      <c r="F98" s="24">
        <f>IF($D98="","",IFERROR(INDEX(Rates!$B$5:$B$14,MATCH($D98,Rates!$A$5:$A$14,0)),0))</f>
        <v/>
      </c>
      <c r="G98" s="25">
        <f>IF($E98="","",$E98*F98)</f>
        <v/>
      </c>
      <c r="H98" s="25">
        <f>IF($E98="","",$E98-G98)</f>
        <v/>
      </c>
      <c r="I98" s="26" t="n"/>
    </row>
    <row r="99">
      <c r="A99" s="14" t="n"/>
      <c r="B99" s="16" t="n"/>
      <c r="C99" s="16" t="n"/>
      <c r="D99" s="16" t="n"/>
      <c r="E99" s="27" t="n"/>
      <c r="F99" s="18">
        <f>IF($D99="","",IFERROR(INDEX(Rates!$B$5:$B$14,MATCH($D99,Rates!$A$5:$A$14,0)),0))</f>
        <v/>
      </c>
      <c r="G99" s="19">
        <f>IF($E99="","",$E99*F99)</f>
        <v/>
      </c>
      <c r="H99" s="19">
        <f>IF($E99="","",$E99-G99)</f>
        <v/>
      </c>
      <c r="I99" s="20" t="n"/>
    </row>
    <row r="100">
      <c r="A100" s="21" t="n"/>
      <c r="B100" s="22" t="n"/>
      <c r="C100" s="22" t="n"/>
      <c r="D100" s="22" t="n"/>
      <c r="E100" s="23" t="n"/>
      <c r="F100" s="24">
        <f>IF($D100="","",IFERROR(INDEX(Rates!$B$5:$B$14,MATCH($D100,Rates!$A$5:$A$14,0)),0))</f>
        <v/>
      </c>
      <c r="G100" s="25">
        <f>IF($E100="","",$E100*F100)</f>
        <v/>
      </c>
      <c r="H100" s="25">
        <f>IF($E100="","",$E100-G100)</f>
        <v/>
      </c>
      <c r="I100" s="26" t="n"/>
    </row>
    <row r="101">
      <c r="A101" s="14" t="n"/>
      <c r="B101" s="16" t="n"/>
      <c r="C101" s="16" t="n"/>
      <c r="D101" s="16" t="n"/>
      <c r="E101" s="27" t="n"/>
      <c r="F101" s="18">
        <f>IF($D101="","",IFERROR(INDEX(Rates!$B$5:$B$14,MATCH($D101,Rates!$A$5:$A$14,0)),0))</f>
        <v/>
      </c>
      <c r="G101" s="19">
        <f>IF($E101="","",$E101*F101)</f>
        <v/>
      </c>
      <c r="H101" s="19">
        <f>IF($E101="","",$E101-G101)</f>
        <v/>
      </c>
      <c r="I101" s="20" t="n"/>
    </row>
    <row r="102">
      <c r="A102" s="21" t="n"/>
      <c r="B102" s="22" t="n"/>
      <c r="C102" s="22" t="n"/>
      <c r="D102" s="22" t="n"/>
      <c r="E102" s="23" t="n"/>
      <c r="F102" s="24">
        <f>IF($D102="","",IFERROR(INDEX(Rates!$B$5:$B$14,MATCH($D102,Rates!$A$5:$A$14,0)),0))</f>
        <v/>
      </c>
      <c r="G102" s="25">
        <f>IF($E102="","",$E102*F102)</f>
        <v/>
      </c>
      <c r="H102" s="25">
        <f>IF($E102="","",$E102-G102)</f>
        <v/>
      </c>
      <c r="I102" s="26" t="n"/>
    </row>
    <row r="103">
      <c r="A103" s="14" t="n"/>
      <c r="B103" s="16" t="n"/>
      <c r="C103" s="16" t="n"/>
      <c r="D103" s="16" t="n"/>
      <c r="E103" s="27" t="n"/>
      <c r="F103" s="18">
        <f>IF($D103="","",IFERROR(INDEX(Rates!$B$5:$B$14,MATCH($D103,Rates!$A$5:$A$14,0)),0))</f>
        <v/>
      </c>
      <c r="G103" s="19">
        <f>IF($E103="","",$E103*F103)</f>
        <v/>
      </c>
      <c r="H103" s="19">
        <f>IF($E103="","",$E103-G103)</f>
        <v/>
      </c>
      <c r="I103" s="20" t="n"/>
    </row>
    <row r="104">
      <c r="A104" s="21" t="n"/>
      <c r="B104" s="22" t="n"/>
      <c r="C104" s="22" t="n"/>
      <c r="D104" s="22" t="n"/>
      <c r="E104" s="23" t="n"/>
      <c r="F104" s="24">
        <f>IF($D104="","",IFERROR(INDEX(Rates!$B$5:$B$14,MATCH($D104,Rates!$A$5:$A$14,0)),0))</f>
        <v/>
      </c>
      <c r="G104" s="25">
        <f>IF($E104="","",$E104*F104)</f>
        <v/>
      </c>
      <c r="H104" s="25">
        <f>IF($E104="","",$E104-G104)</f>
        <v/>
      </c>
      <c r="I104" s="26" t="n"/>
    </row>
    <row r="105">
      <c r="A105" s="14" t="n"/>
      <c r="B105" s="16" t="n"/>
      <c r="C105" s="16" t="n"/>
      <c r="D105" s="16" t="n"/>
      <c r="E105" s="27" t="n"/>
      <c r="F105" s="18">
        <f>IF($D105="","",IFERROR(INDEX(Rates!$B$5:$B$14,MATCH($D105,Rates!$A$5:$A$14,0)),0))</f>
        <v/>
      </c>
      <c r="G105" s="19">
        <f>IF($E105="","",$E105*F105)</f>
        <v/>
      </c>
      <c r="H105" s="19">
        <f>IF($E105="","",$E105-G105)</f>
        <v/>
      </c>
      <c r="I105" s="20" t="n"/>
    </row>
    <row r="106">
      <c r="A106" s="21" t="n"/>
      <c r="B106" s="22" t="n"/>
      <c r="C106" s="22" t="n"/>
      <c r="D106" s="22" t="n"/>
      <c r="E106" s="23" t="n"/>
      <c r="F106" s="24">
        <f>IF($D106="","",IFERROR(INDEX(Rates!$B$5:$B$14,MATCH($D106,Rates!$A$5:$A$14,0)),0))</f>
        <v/>
      </c>
      <c r="G106" s="25">
        <f>IF($E106="","",$E106*F106)</f>
        <v/>
      </c>
      <c r="H106" s="25">
        <f>IF($E106="","",$E106-G106)</f>
        <v/>
      </c>
      <c r="I106" s="26" t="n"/>
    </row>
    <row r="107">
      <c r="A107" s="14" t="n"/>
      <c r="B107" s="16" t="n"/>
      <c r="C107" s="16" t="n"/>
      <c r="D107" s="16" t="n"/>
      <c r="E107" s="27" t="n"/>
      <c r="F107" s="18">
        <f>IF($D107="","",IFERROR(INDEX(Rates!$B$5:$B$14,MATCH($D107,Rates!$A$5:$A$14,0)),0))</f>
        <v/>
      </c>
      <c r="G107" s="19">
        <f>IF($E107="","",$E107*F107)</f>
        <v/>
      </c>
      <c r="H107" s="19">
        <f>IF($E107="","",$E107-G107)</f>
        <v/>
      </c>
      <c r="I107" s="20" t="n"/>
    </row>
    <row r="108">
      <c r="A108" s="21" t="n"/>
      <c r="B108" s="22" t="n"/>
      <c r="C108" s="22" t="n"/>
      <c r="D108" s="22" t="n"/>
      <c r="E108" s="23" t="n"/>
      <c r="F108" s="24">
        <f>IF($D108="","",IFERROR(INDEX(Rates!$B$5:$B$14,MATCH($D108,Rates!$A$5:$A$14,0)),0))</f>
        <v/>
      </c>
      <c r="G108" s="25">
        <f>IF($E108="","",$E108*F108)</f>
        <v/>
      </c>
      <c r="H108" s="25">
        <f>IF($E108="","",$E108-G108)</f>
        <v/>
      </c>
      <c r="I108" s="26" t="n"/>
    </row>
    <row r="109">
      <c r="A109" s="14" t="n"/>
      <c r="B109" s="16" t="n"/>
      <c r="C109" s="16" t="n"/>
      <c r="D109" s="16" t="n"/>
      <c r="E109" s="27" t="n"/>
      <c r="F109" s="18">
        <f>IF($D109="","",IFERROR(INDEX(Rates!$B$5:$B$14,MATCH($D109,Rates!$A$5:$A$14,0)),0))</f>
        <v/>
      </c>
      <c r="G109" s="19">
        <f>IF($E109="","",$E109*F109)</f>
        <v/>
      </c>
      <c r="H109" s="19">
        <f>IF($E109="","",$E109-G109)</f>
        <v/>
      </c>
      <c r="I109" s="20" t="n"/>
    </row>
    <row r="110">
      <c r="A110" s="21" t="n"/>
      <c r="B110" s="22" t="n"/>
      <c r="C110" s="22" t="n"/>
      <c r="D110" s="22" t="n"/>
      <c r="E110" s="23" t="n"/>
      <c r="F110" s="24">
        <f>IF($D110="","",IFERROR(INDEX(Rates!$B$5:$B$14,MATCH($D110,Rates!$A$5:$A$14,0)),0))</f>
        <v/>
      </c>
      <c r="G110" s="25">
        <f>IF($E110="","",$E110*F110)</f>
        <v/>
      </c>
      <c r="H110" s="25">
        <f>IF($E110="","",$E110-G110)</f>
        <v/>
      </c>
      <c r="I110" s="26" t="n"/>
    </row>
    <row r="111">
      <c r="A111" s="14" t="n"/>
      <c r="B111" s="16" t="n"/>
      <c r="C111" s="16" t="n"/>
      <c r="D111" s="16" t="n"/>
      <c r="E111" s="27" t="n"/>
      <c r="F111" s="18">
        <f>IF($D111="","",IFERROR(INDEX(Rates!$B$5:$B$14,MATCH($D111,Rates!$A$5:$A$14,0)),0))</f>
        <v/>
      </c>
      <c r="G111" s="19">
        <f>IF($E111="","",$E111*F111)</f>
        <v/>
      </c>
      <c r="H111" s="19">
        <f>IF($E111="","",$E111-G111)</f>
        <v/>
      </c>
      <c r="I111" s="20" t="n"/>
    </row>
    <row r="112">
      <c r="A112" s="21" t="n"/>
      <c r="B112" s="22" t="n"/>
      <c r="C112" s="22" t="n"/>
      <c r="D112" s="22" t="n"/>
      <c r="E112" s="23" t="n"/>
      <c r="F112" s="24">
        <f>IF($D112="","",IFERROR(INDEX(Rates!$B$5:$B$14,MATCH($D112,Rates!$A$5:$A$14,0)),0))</f>
        <v/>
      </c>
      <c r="G112" s="25">
        <f>IF($E112="","",$E112*F112)</f>
        <v/>
      </c>
      <c r="H112" s="25">
        <f>IF($E112="","",$E112-G112)</f>
        <v/>
      </c>
      <c r="I112" s="26" t="n"/>
    </row>
    <row r="113">
      <c r="A113" s="14" t="n"/>
      <c r="B113" s="16" t="n"/>
      <c r="C113" s="16" t="n"/>
      <c r="D113" s="16" t="n"/>
      <c r="E113" s="27" t="n"/>
      <c r="F113" s="18">
        <f>IF($D113="","",IFERROR(INDEX(Rates!$B$5:$B$14,MATCH($D113,Rates!$A$5:$A$14,0)),0))</f>
        <v/>
      </c>
      <c r="G113" s="19">
        <f>IF($E113="","",$E113*F113)</f>
        <v/>
      </c>
      <c r="H113" s="19">
        <f>IF($E113="","",$E113-G113)</f>
        <v/>
      </c>
      <c r="I113" s="20" t="n"/>
    </row>
    <row r="114">
      <c r="A114" s="21" t="n"/>
      <c r="B114" s="22" t="n"/>
      <c r="C114" s="22" t="n"/>
      <c r="D114" s="22" t="n"/>
      <c r="E114" s="23" t="n"/>
      <c r="F114" s="24">
        <f>IF($D114="","",IFERROR(INDEX(Rates!$B$5:$B$14,MATCH($D114,Rates!$A$5:$A$14,0)),0))</f>
        <v/>
      </c>
      <c r="G114" s="25">
        <f>IF($E114="","",$E114*F114)</f>
        <v/>
      </c>
      <c r="H114" s="25">
        <f>IF($E114="","",$E114-G114)</f>
        <v/>
      </c>
      <c r="I114" s="26" t="n"/>
    </row>
    <row r="115">
      <c r="A115" s="14" t="n"/>
      <c r="B115" s="16" t="n"/>
      <c r="C115" s="16" t="n"/>
      <c r="D115" s="16" t="n"/>
      <c r="E115" s="27" t="n"/>
      <c r="F115" s="18">
        <f>IF($D115="","",IFERROR(INDEX(Rates!$B$5:$B$14,MATCH($D115,Rates!$A$5:$A$14,0)),0))</f>
        <v/>
      </c>
      <c r="G115" s="19">
        <f>IF($E115="","",$E115*F115)</f>
        <v/>
      </c>
      <c r="H115" s="19">
        <f>IF($E115="","",$E115-G115)</f>
        <v/>
      </c>
      <c r="I115" s="20" t="n"/>
    </row>
    <row r="116">
      <c r="A116" s="21" t="n"/>
      <c r="B116" s="22" t="n"/>
      <c r="C116" s="22" t="n"/>
      <c r="D116" s="22" t="n"/>
      <c r="E116" s="23" t="n"/>
      <c r="F116" s="24">
        <f>IF($D116="","",IFERROR(INDEX(Rates!$B$5:$B$14,MATCH($D116,Rates!$A$5:$A$14,0)),0))</f>
        <v/>
      </c>
      <c r="G116" s="25">
        <f>IF($E116="","",$E116*F116)</f>
        <v/>
      </c>
      <c r="H116" s="25">
        <f>IF($E116="","",$E116-G116)</f>
        <v/>
      </c>
      <c r="I116" s="26" t="n"/>
    </row>
    <row r="117">
      <c r="A117" s="14" t="n"/>
      <c r="B117" s="16" t="n"/>
      <c r="C117" s="16" t="n"/>
      <c r="D117" s="16" t="n"/>
      <c r="E117" s="27" t="n"/>
      <c r="F117" s="18">
        <f>IF($D117="","",IFERROR(INDEX(Rates!$B$5:$B$14,MATCH($D117,Rates!$A$5:$A$14,0)),0))</f>
        <v/>
      </c>
      <c r="G117" s="19">
        <f>IF($E117="","",$E117*F117)</f>
        <v/>
      </c>
      <c r="H117" s="19">
        <f>IF($E117="","",$E117-G117)</f>
        <v/>
      </c>
      <c r="I117" s="20" t="n"/>
    </row>
    <row r="118">
      <c r="A118" s="21" t="n"/>
      <c r="B118" s="22" t="n"/>
      <c r="C118" s="22" t="n"/>
      <c r="D118" s="22" t="n"/>
      <c r="E118" s="23" t="n"/>
      <c r="F118" s="24">
        <f>IF($D118="","",IFERROR(INDEX(Rates!$B$5:$B$14,MATCH($D118,Rates!$A$5:$A$14,0)),0))</f>
        <v/>
      </c>
      <c r="G118" s="25">
        <f>IF($E118="","",$E118*F118)</f>
        <v/>
      </c>
      <c r="H118" s="25">
        <f>IF($E118="","",$E118-G118)</f>
        <v/>
      </c>
      <c r="I118" s="26" t="n"/>
    </row>
    <row r="119">
      <c r="A119" s="14" t="n"/>
      <c r="B119" s="16" t="n"/>
      <c r="C119" s="16" t="n"/>
      <c r="D119" s="16" t="n"/>
      <c r="E119" s="27" t="n"/>
      <c r="F119" s="18">
        <f>IF($D119="","",IFERROR(INDEX(Rates!$B$5:$B$14,MATCH($D119,Rates!$A$5:$A$14,0)),0))</f>
        <v/>
      </c>
      <c r="G119" s="19">
        <f>IF($E119="","",$E119*F119)</f>
        <v/>
      </c>
      <c r="H119" s="19">
        <f>IF($E119="","",$E119-G119)</f>
        <v/>
      </c>
      <c r="I119" s="20" t="n"/>
    </row>
    <row r="120">
      <c r="A120" s="21" t="n"/>
      <c r="B120" s="22" t="n"/>
      <c r="C120" s="22" t="n"/>
      <c r="D120" s="22" t="n"/>
      <c r="E120" s="23" t="n"/>
      <c r="F120" s="24">
        <f>IF($D120="","",IFERROR(INDEX(Rates!$B$5:$B$14,MATCH($D120,Rates!$A$5:$A$14,0)),0))</f>
        <v/>
      </c>
      <c r="G120" s="25">
        <f>IF($E120="","",$E120*F120)</f>
        <v/>
      </c>
      <c r="H120" s="25">
        <f>IF($E120="","",$E120-G120)</f>
        <v/>
      </c>
      <c r="I120" s="26" t="n"/>
    </row>
    <row r="121">
      <c r="A121" s="14" t="n"/>
      <c r="B121" s="16" t="n"/>
      <c r="C121" s="16" t="n"/>
      <c r="D121" s="16" t="n"/>
      <c r="E121" s="27" t="n"/>
      <c r="F121" s="18">
        <f>IF($D121="","",IFERROR(INDEX(Rates!$B$5:$B$14,MATCH($D121,Rates!$A$5:$A$14,0)),0))</f>
        <v/>
      </c>
      <c r="G121" s="19">
        <f>IF($E121="","",$E121*F121)</f>
        <v/>
      </c>
      <c r="H121" s="19">
        <f>IF($E121="","",$E121-G121)</f>
        <v/>
      </c>
      <c r="I121" s="20" t="n"/>
    </row>
    <row r="122">
      <c r="A122" s="21" t="n"/>
      <c r="B122" s="22" t="n"/>
      <c r="C122" s="22" t="n"/>
      <c r="D122" s="22" t="n"/>
      <c r="E122" s="23" t="n"/>
      <c r="F122" s="24">
        <f>IF($D122="","",IFERROR(INDEX(Rates!$B$5:$B$14,MATCH($D122,Rates!$A$5:$A$14,0)),0))</f>
        <v/>
      </c>
      <c r="G122" s="25">
        <f>IF($E122="","",$E122*F122)</f>
        <v/>
      </c>
      <c r="H122" s="25">
        <f>IF($E122="","",$E122-G122)</f>
        <v/>
      </c>
      <c r="I122" s="26" t="n"/>
    </row>
    <row r="123">
      <c r="A123" s="14" t="n"/>
      <c r="B123" s="16" t="n"/>
      <c r="C123" s="16" t="n"/>
      <c r="D123" s="16" t="n"/>
      <c r="E123" s="27" t="n"/>
      <c r="F123" s="18">
        <f>IF($D123="","",IFERROR(INDEX(Rates!$B$5:$B$14,MATCH($D123,Rates!$A$5:$A$14,0)),0))</f>
        <v/>
      </c>
      <c r="G123" s="19">
        <f>IF($E123="","",$E123*F123)</f>
        <v/>
      </c>
      <c r="H123" s="19">
        <f>IF($E123="","",$E123-G123)</f>
        <v/>
      </c>
      <c r="I123" s="20" t="n"/>
    </row>
    <row r="124">
      <c r="A124" s="21" t="n"/>
      <c r="B124" s="22" t="n"/>
      <c r="C124" s="22" t="n"/>
      <c r="D124" s="22" t="n"/>
      <c r="E124" s="23" t="n"/>
      <c r="F124" s="24">
        <f>IF($D124="","",IFERROR(INDEX(Rates!$B$5:$B$14,MATCH($D124,Rates!$A$5:$A$14,0)),0))</f>
        <v/>
      </c>
      <c r="G124" s="25">
        <f>IF($E124="","",$E124*F124)</f>
        <v/>
      </c>
      <c r="H124" s="25">
        <f>IF($E124="","",$E124-G124)</f>
        <v/>
      </c>
      <c r="I124" s="26" t="n"/>
    </row>
    <row r="125">
      <c r="A125" s="14" t="n"/>
      <c r="B125" s="16" t="n"/>
      <c r="C125" s="16" t="n"/>
      <c r="D125" s="16" t="n"/>
      <c r="E125" s="27" t="n"/>
      <c r="F125" s="18">
        <f>IF($D125="","",IFERROR(INDEX(Rates!$B$5:$B$14,MATCH($D125,Rates!$A$5:$A$14,0)),0))</f>
        <v/>
      </c>
      <c r="G125" s="19">
        <f>IF($E125="","",$E125*F125)</f>
        <v/>
      </c>
      <c r="H125" s="19">
        <f>IF($E125="","",$E125-G125)</f>
        <v/>
      </c>
      <c r="I125" s="20" t="n"/>
    </row>
    <row r="126">
      <c r="A126" s="21" t="n"/>
      <c r="B126" s="22" t="n"/>
      <c r="C126" s="22" t="n"/>
      <c r="D126" s="22" t="n"/>
      <c r="E126" s="23" t="n"/>
      <c r="F126" s="24">
        <f>IF($D126="","",IFERROR(INDEX(Rates!$B$5:$B$14,MATCH($D126,Rates!$A$5:$A$14,0)),0))</f>
        <v/>
      </c>
      <c r="G126" s="25">
        <f>IF($E126="","",$E126*F126)</f>
        <v/>
      </c>
      <c r="H126" s="25">
        <f>IF($E126="","",$E126-G126)</f>
        <v/>
      </c>
      <c r="I126" s="26" t="n"/>
    </row>
    <row r="127">
      <c r="A127" s="14" t="n"/>
      <c r="B127" s="16" t="n"/>
      <c r="C127" s="16" t="n"/>
      <c r="D127" s="16" t="n"/>
      <c r="E127" s="27" t="n"/>
      <c r="F127" s="18">
        <f>IF($D127="","",IFERROR(INDEX(Rates!$B$5:$B$14,MATCH($D127,Rates!$A$5:$A$14,0)),0))</f>
        <v/>
      </c>
      <c r="G127" s="19">
        <f>IF($E127="","",$E127*F127)</f>
        <v/>
      </c>
      <c r="H127" s="19">
        <f>IF($E127="","",$E127-G127)</f>
        <v/>
      </c>
      <c r="I127" s="20" t="n"/>
    </row>
    <row r="128">
      <c r="A128" s="21" t="n"/>
      <c r="B128" s="22" t="n"/>
      <c r="C128" s="22" t="n"/>
      <c r="D128" s="22" t="n"/>
      <c r="E128" s="23" t="n"/>
      <c r="F128" s="24">
        <f>IF($D128="","",IFERROR(INDEX(Rates!$B$5:$B$14,MATCH($D128,Rates!$A$5:$A$14,0)),0))</f>
        <v/>
      </c>
      <c r="G128" s="25">
        <f>IF($E128="","",$E128*F128)</f>
        <v/>
      </c>
      <c r="H128" s="25">
        <f>IF($E128="","",$E128-G128)</f>
        <v/>
      </c>
      <c r="I128" s="26" t="n"/>
    </row>
    <row r="129">
      <c r="A129" s="14" t="n"/>
      <c r="B129" s="16" t="n"/>
      <c r="C129" s="16" t="n"/>
      <c r="D129" s="16" t="n"/>
      <c r="E129" s="27" t="n"/>
      <c r="F129" s="18">
        <f>IF($D129="","",IFERROR(INDEX(Rates!$B$5:$B$14,MATCH($D129,Rates!$A$5:$A$14,0)),0))</f>
        <v/>
      </c>
      <c r="G129" s="19">
        <f>IF($E129="","",$E129*F129)</f>
        <v/>
      </c>
      <c r="H129" s="19">
        <f>IF($E129="","",$E129-G129)</f>
        <v/>
      </c>
      <c r="I129" s="20" t="n"/>
    </row>
    <row r="130">
      <c r="A130" s="21" t="n"/>
      <c r="B130" s="22" t="n"/>
      <c r="C130" s="22" t="n"/>
      <c r="D130" s="22" t="n"/>
      <c r="E130" s="23" t="n"/>
      <c r="F130" s="24">
        <f>IF($D130="","",IFERROR(INDEX(Rates!$B$5:$B$14,MATCH($D130,Rates!$A$5:$A$14,0)),0))</f>
        <v/>
      </c>
      <c r="G130" s="25">
        <f>IF($E130="","",$E130*F130)</f>
        <v/>
      </c>
      <c r="H130" s="25">
        <f>IF($E130="","",$E130-G130)</f>
        <v/>
      </c>
      <c r="I130" s="26" t="n"/>
    </row>
    <row r="131">
      <c r="A131" s="14" t="n"/>
      <c r="B131" s="16" t="n"/>
      <c r="C131" s="16" t="n"/>
      <c r="D131" s="16" t="n"/>
      <c r="E131" s="27" t="n"/>
      <c r="F131" s="18">
        <f>IF($D131="","",IFERROR(INDEX(Rates!$B$5:$B$14,MATCH($D131,Rates!$A$5:$A$14,0)),0))</f>
        <v/>
      </c>
      <c r="G131" s="19">
        <f>IF($E131="","",$E131*F131)</f>
        <v/>
      </c>
      <c r="H131" s="19">
        <f>IF($E131="","",$E131-G131)</f>
        <v/>
      </c>
      <c r="I131" s="20" t="n"/>
    </row>
    <row r="132">
      <c r="A132" s="21" t="n"/>
      <c r="B132" s="22" t="n"/>
      <c r="C132" s="22" t="n"/>
      <c r="D132" s="22" t="n"/>
      <c r="E132" s="23" t="n"/>
      <c r="F132" s="24">
        <f>IF($D132="","",IFERROR(INDEX(Rates!$B$5:$B$14,MATCH($D132,Rates!$A$5:$A$14,0)),0))</f>
        <v/>
      </c>
      <c r="G132" s="25">
        <f>IF($E132="","",$E132*F132)</f>
        <v/>
      </c>
      <c r="H132" s="25">
        <f>IF($E132="","",$E132-G132)</f>
        <v/>
      </c>
      <c r="I132" s="26" t="n"/>
    </row>
    <row r="133">
      <c r="A133" s="14" t="n"/>
      <c r="B133" s="16" t="n"/>
      <c r="C133" s="16" t="n"/>
      <c r="D133" s="16" t="n"/>
      <c r="E133" s="27" t="n"/>
      <c r="F133" s="18">
        <f>IF($D133="","",IFERROR(INDEX(Rates!$B$5:$B$14,MATCH($D133,Rates!$A$5:$A$14,0)),0))</f>
        <v/>
      </c>
      <c r="G133" s="19">
        <f>IF($E133="","",$E133*F133)</f>
        <v/>
      </c>
      <c r="H133" s="19">
        <f>IF($E133="","",$E133-G133)</f>
        <v/>
      </c>
      <c r="I133" s="20" t="n"/>
    </row>
    <row r="134">
      <c r="A134" s="21" t="n"/>
      <c r="B134" s="22" t="n"/>
      <c r="C134" s="22" t="n"/>
      <c r="D134" s="22" t="n"/>
      <c r="E134" s="23" t="n"/>
      <c r="F134" s="24">
        <f>IF($D134="","",IFERROR(INDEX(Rates!$B$5:$B$14,MATCH($D134,Rates!$A$5:$A$14,0)),0))</f>
        <v/>
      </c>
      <c r="G134" s="25">
        <f>IF($E134="","",$E134*F134)</f>
        <v/>
      </c>
      <c r="H134" s="25">
        <f>IF($E134="","",$E134-G134)</f>
        <v/>
      </c>
      <c r="I134" s="26" t="n"/>
    </row>
    <row r="135">
      <c r="A135" s="14" t="n"/>
      <c r="B135" s="16" t="n"/>
      <c r="C135" s="16" t="n"/>
      <c r="D135" s="16" t="n"/>
      <c r="E135" s="27" t="n"/>
      <c r="F135" s="18">
        <f>IF($D135="","",IFERROR(INDEX(Rates!$B$5:$B$14,MATCH($D135,Rates!$A$5:$A$14,0)),0))</f>
        <v/>
      </c>
      <c r="G135" s="19">
        <f>IF($E135="","",$E135*F135)</f>
        <v/>
      </c>
      <c r="H135" s="19">
        <f>IF($E135="","",$E135-G135)</f>
        <v/>
      </c>
      <c r="I135" s="20" t="n"/>
    </row>
    <row r="136">
      <c r="A136" s="21" t="n"/>
      <c r="B136" s="22" t="n"/>
      <c r="C136" s="22" t="n"/>
      <c r="D136" s="22" t="n"/>
      <c r="E136" s="23" t="n"/>
      <c r="F136" s="24">
        <f>IF($D136="","",IFERROR(INDEX(Rates!$B$5:$B$14,MATCH($D136,Rates!$A$5:$A$14,0)),0))</f>
        <v/>
      </c>
      <c r="G136" s="25">
        <f>IF($E136="","",$E136*F136)</f>
        <v/>
      </c>
      <c r="H136" s="25">
        <f>IF($E136="","",$E136-G136)</f>
        <v/>
      </c>
      <c r="I136" s="26" t="n"/>
    </row>
    <row r="137">
      <c r="A137" s="14" t="n"/>
      <c r="B137" s="16" t="n"/>
      <c r="C137" s="16" t="n"/>
      <c r="D137" s="16" t="n"/>
      <c r="E137" s="27" t="n"/>
      <c r="F137" s="18">
        <f>IF($D137="","",IFERROR(INDEX(Rates!$B$5:$B$14,MATCH($D137,Rates!$A$5:$A$14,0)),0))</f>
        <v/>
      </c>
      <c r="G137" s="19">
        <f>IF($E137="","",$E137*F137)</f>
        <v/>
      </c>
      <c r="H137" s="19">
        <f>IF($E137="","",$E137-G137)</f>
        <v/>
      </c>
      <c r="I137" s="20" t="n"/>
    </row>
    <row r="138">
      <c r="A138" s="21" t="n"/>
      <c r="B138" s="22" t="n"/>
      <c r="C138" s="22" t="n"/>
      <c r="D138" s="22" t="n"/>
      <c r="E138" s="23" t="n"/>
      <c r="F138" s="24">
        <f>IF($D138="","",IFERROR(INDEX(Rates!$B$5:$B$14,MATCH($D138,Rates!$A$5:$A$14,0)),0))</f>
        <v/>
      </c>
      <c r="G138" s="25">
        <f>IF($E138="","",$E138*F138)</f>
        <v/>
      </c>
      <c r="H138" s="25">
        <f>IF($E138="","",$E138-G138)</f>
        <v/>
      </c>
      <c r="I138" s="26" t="n"/>
    </row>
    <row r="139">
      <c r="A139" s="14" t="n"/>
      <c r="B139" s="16" t="n"/>
      <c r="C139" s="16" t="n"/>
      <c r="D139" s="16" t="n"/>
      <c r="E139" s="27" t="n"/>
      <c r="F139" s="18">
        <f>IF($D139="","",IFERROR(INDEX(Rates!$B$5:$B$14,MATCH($D139,Rates!$A$5:$A$14,0)),0))</f>
        <v/>
      </c>
      <c r="G139" s="19">
        <f>IF($E139="","",$E139*F139)</f>
        <v/>
      </c>
      <c r="H139" s="19">
        <f>IF($E139="","",$E139-G139)</f>
        <v/>
      </c>
      <c r="I139" s="20" t="n"/>
    </row>
    <row r="140">
      <c r="A140" s="21" t="n"/>
      <c r="B140" s="22" t="n"/>
      <c r="C140" s="22" t="n"/>
      <c r="D140" s="22" t="n"/>
      <c r="E140" s="23" t="n"/>
      <c r="F140" s="24">
        <f>IF($D140="","",IFERROR(INDEX(Rates!$B$5:$B$14,MATCH($D140,Rates!$A$5:$A$14,0)),0))</f>
        <v/>
      </c>
      <c r="G140" s="25">
        <f>IF($E140="","",$E140*F140)</f>
        <v/>
      </c>
      <c r="H140" s="25">
        <f>IF($E140="","",$E140-G140)</f>
        <v/>
      </c>
      <c r="I140" s="26" t="n"/>
    </row>
    <row r="141">
      <c r="A141" s="14" t="n"/>
      <c r="B141" s="16" t="n"/>
      <c r="C141" s="16" t="n"/>
      <c r="D141" s="16" t="n"/>
      <c r="E141" s="27" t="n"/>
      <c r="F141" s="18">
        <f>IF($D141="","",IFERROR(INDEX(Rates!$B$5:$B$14,MATCH($D141,Rates!$A$5:$A$14,0)),0))</f>
        <v/>
      </c>
      <c r="G141" s="19">
        <f>IF($E141="","",$E141*F141)</f>
        <v/>
      </c>
      <c r="H141" s="19">
        <f>IF($E141="","",$E141-G141)</f>
        <v/>
      </c>
      <c r="I141" s="20" t="n"/>
    </row>
    <row r="142">
      <c r="A142" s="21" t="n"/>
      <c r="B142" s="22" t="n"/>
      <c r="C142" s="22" t="n"/>
      <c r="D142" s="22" t="n"/>
      <c r="E142" s="23" t="n"/>
      <c r="F142" s="24">
        <f>IF($D142="","",IFERROR(INDEX(Rates!$B$5:$B$14,MATCH($D142,Rates!$A$5:$A$14,0)),0))</f>
        <v/>
      </c>
      <c r="G142" s="25">
        <f>IF($E142="","",$E142*F142)</f>
        <v/>
      </c>
      <c r="H142" s="25">
        <f>IF($E142="","",$E142-G142)</f>
        <v/>
      </c>
      <c r="I142" s="26" t="n"/>
    </row>
    <row r="143">
      <c r="A143" s="14" t="n"/>
      <c r="B143" s="16" t="n"/>
      <c r="C143" s="16" t="n"/>
      <c r="D143" s="16" t="n"/>
      <c r="E143" s="27" t="n"/>
      <c r="F143" s="18">
        <f>IF($D143="","",IFERROR(INDEX(Rates!$B$5:$B$14,MATCH($D143,Rates!$A$5:$A$14,0)),0))</f>
        <v/>
      </c>
      <c r="G143" s="19">
        <f>IF($E143="","",$E143*F143)</f>
        <v/>
      </c>
      <c r="H143" s="19">
        <f>IF($E143="","",$E143-G143)</f>
        <v/>
      </c>
      <c r="I143" s="20" t="n"/>
    </row>
    <row r="144">
      <c r="A144" s="21" t="n"/>
      <c r="B144" s="22" t="n"/>
      <c r="C144" s="22" t="n"/>
      <c r="D144" s="22" t="n"/>
      <c r="E144" s="23" t="n"/>
      <c r="F144" s="24">
        <f>IF($D144="","",IFERROR(INDEX(Rates!$B$5:$B$14,MATCH($D144,Rates!$A$5:$A$14,0)),0))</f>
        <v/>
      </c>
      <c r="G144" s="25">
        <f>IF($E144="","",$E144*F144)</f>
        <v/>
      </c>
      <c r="H144" s="25">
        <f>IF($E144="","",$E144-G144)</f>
        <v/>
      </c>
      <c r="I144" s="26" t="n"/>
    </row>
    <row r="145">
      <c r="A145" s="14" t="n"/>
      <c r="B145" s="16" t="n"/>
      <c r="C145" s="16" t="n"/>
      <c r="D145" s="16" t="n"/>
      <c r="E145" s="27" t="n"/>
      <c r="F145" s="18">
        <f>IF($D145="","",IFERROR(INDEX(Rates!$B$5:$B$14,MATCH($D145,Rates!$A$5:$A$14,0)),0))</f>
        <v/>
      </c>
      <c r="G145" s="19">
        <f>IF($E145="","",$E145*F145)</f>
        <v/>
      </c>
      <c r="H145" s="19">
        <f>IF($E145="","",$E145-G145)</f>
        <v/>
      </c>
      <c r="I145" s="20" t="n"/>
    </row>
    <row r="146">
      <c r="A146" s="21" t="n"/>
      <c r="B146" s="22" t="n"/>
      <c r="C146" s="22" t="n"/>
      <c r="D146" s="22" t="n"/>
      <c r="E146" s="23" t="n"/>
      <c r="F146" s="24">
        <f>IF($D146="","",IFERROR(INDEX(Rates!$B$5:$B$14,MATCH($D146,Rates!$A$5:$A$14,0)),0))</f>
        <v/>
      </c>
      <c r="G146" s="25">
        <f>IF($E146="","",$E146*F146)</f>
        <v/>
      </c>
      <c r="H146" s="25">
        <f>IF($E146="","",$E146-G146)</f>
        <v/>
      </c>
      <c r="I146" s="26" t="n"/>
    </row>
    <row r="147">
      <c r="A147" s="14" t="n"/>
      <c r="B147" s="16" t="n"/>
      <c r="C147" s="16" t="n"/>
      <c r="D147" s="16" t="n"/>
      <c r="E147" s="27" t="n"/>
      <c r="F147" s="18">
        <f>IF($D147="","",IFERROR(INDEX(Rates!$B$5:$B$14,MATCH($D147,Rates!$A$5:$A$14,0)),0))</f>
        <v/>
      </c>
      <c r="G147" s="19">
        <f>IF($E147="","",$E147*F147)</f>
        <v/>
      </c>
      <c r="H147" s="19">
        <f>IF($E147="","",$E147-G147)</f>
        <v/>
      </c>
      <c r="I147" s="20" t="n"/>
    </row>
    <row r="148">
      <c r="A148" s="21" t="n"/>
      <c r="B148" s="22" t="n"/>
      <c r="C148" s="22" t="n"/>
      <c r="D148" s="22" t="n"/>
      <c r="E148" s="23" t="n"/>
      <c r="F148" s="24">
        <f>IF($D148="","",IFERROR(INDEX(Rates!$B$5:$B$14,MATCH($D148,Rates!$A$5:$A$14,0)),0))</f>
        <v/>
      </c>
      <c r="G148" s="25">
        <f>IF($E148="","",$E148*F148)</f>
        <v/>
      </c>
      <c r="H148" s="25">
        <f>IF($E148="","",$E148-G148)</f>
        <v/>
      </c>
      <c r="I148" s="26" t="n"/>
    </row>
    <row r="149">
      <c r="A149" s="14" t="n"/>
      <c r="B149" s="16" t="n"/>
      <c r="C149" s="16" t="n"/>
      <c r="D149" s="16" t="n"/>
      <c r="E149" s="27" t="n"/>
      <c r="F149" s="18">
        <f>IF($D149="","",IFERROR(INDEX(Rates!$B$5:$B$14,MATCH($D149,Rates!$A$5:$A$14,0)),0))</f>
        <v/>
      </c>
      <c r="G149" s="19">
        <f>IF($E149="","",$E149*F149)</f>
        <v/>
      </c>
      <c r="H149" s="19">
        <f>IF($E149="","",$E149-G149)</f>
        <v/>
      </c>
      <c r="I149" s="20" t="n"/>
    </row>
    <row r="150">
      <c r="A150" s="21" t="n"/>
      <c r="B150" s="22" t="n"/>
      <c r="C150" s="22" t="n"/>
      <c r="D150" s="22" t="n"/>
      <c r="E150" s="23" t="n"/>
      <c r="F150" s="24">
        <f>IF($D150="","",IFERROR(INDEX(Rates!$B$5:$B$14,MATCH($D150,Rates!$A$5:$A$14,0)),0))</f>
        <v/>
      </c>
      <c r="G150" s="25">
        <f>IF($E150="","",$E150*F150)</f>
        <v/>
      </c>
      <c r="H150" s="25">
        <f>IF($E150="","",$E150-G150)</f>
        <v/>
      </c>
      <c r="I150" s="26" t="n"/>
    </row>
    <row r="151">
      <c r="A151" s="14" t="n"/>
      <c r="B151" s="16" t="n"/>
      <c r="C151" s="16" t="n"/>
      <c r="D151" s="16" t="n"/>
      <c r="E151" s="27" t="n"/>
      <c r="F151" s="18">
        <f>IF($D151="","",IFERROR(INDEX(Rates!$B$5:$B$14,MATCH($D151,Rates!$A$5:$A$14,0)),0))</f>
        <v/>
      </c>
      <c r="G151" s="19">
        <f>IF($E151="","",$E151*F151)</f>
        <v/>
      </c>
      <c r="H151" s="19">
        <f>IF($E151="","",$E151-G151)</f>
        <v/>
      </c>
      <c r="I151" s="20" t="n"/>
    </row>
    <row r="152">
      <c r="A152" s="21" t="n"/>
      <c r="B152" s="22" t="n"/>
      <c r="C152" s="22" t="n"/>
      <c r="D152" s="22" t="n"/>
      <c r="E152" s="23" t="n"/>
      <c r="F152" s="24">
        <f>IF($D152="","",IFERROR(INDEX(Rates!$B$5:$B$14,MATCH($D152,Rates!$A$5:$A$14,0)),0))</f>
        <v/>
      </c>
      <c r="G152" s="25">
        <f>IF($E152="","",$E152*F152)</f>
        <v/>
      </c>
      <c r="H152" s="25">
        <f>IF($E152="","",$E152-G152)</f>
        <v/>
      </c>
      <c r="I152" s="26" t="n"/>
    </row>
    <row r="153">
      <c r="A153" s="14" t="n"/>
      <c r="B153" s="16" t="n"/>
      <c r="C153" s="16" t="n"/>
      <c r="D153" s="16" t="n"/>
      <c r="E153" s="27" t="n"/>
      <c r="F153" s="18">
        <f>IF($D153="","",IFERROR(INDEX(Rates!$B$5:$B$14,MATCH($D153,Rates!$A$5:$A$14,0)),0))</f>
        <v/>
      </c>
      <c r="G153" s="19">
        <f>IF($E153="","",$E153*F153)</f>
        <v/>
      </c>
      <c r="H153" s="19">
        <f>IF($E153="","",$E153-G153)</f>
        <v/>
      </c>
      <c r="I153" s="20" t="n"/>
    </row>
    <row r="154">
      <c r="A154" s="21" t="n"/>
      <c r="B154" s="22" t="n"/>
      <c r="C154" s="22" t="n"/>
      <c r="D154" s="22" t="n"/>
      <c r="E154" s="23" t="n"/>
      <c r="F154" s="24">
        <f>IF($D154="","",IFERROR(INDEX(Rates!$B$5:$B$14,MATCH($D154,Rates!$A$5:$A$14,0)),0))</f>
        <v/>
      </c>
      <c r="G154" s="25">
        <f>IF($E154="","",$E154*F154)</f>
        <v/>
      </c>
      <c r="H154" s="25">
        <f>IF($E154="","",$E154-G154)</f>
        <v/>
      </c>
      <c r="I154" s="26" t="n"/>
    </row>
    <row r="155">
      <c r="A155" s="14" t="n"/>
      <c r="B155" s="16" t="n"/>
      <c r="C155" s="16" t="n"/>
      <c r="D155" s="16" t="n"/>
      <c r="E155" s="27" t="n"/>
      <c r="F155" s="18">
        <f>IF($D155="","",IFERROR(INDEX(Rates!$B$5:$B$14,MATCH($D155,Rates!$A$5:$A$14,0)),0))</f>
        <v/>
      </c>
      <c r="G155" s="19">
        <f>IF($E155="","",$E155*F155)</f>
        <v/>
      </c>
      <c r="H155" s="19">
        <f>IF($E155="","",$E155-G155)</f>
        <v/>
      </c>
      <c r="I155" s="20" t="n"/>
    </row>
    <row r="156">
      <c r="A156" s="21" t="n"/>
      <c r="B156" s="22" t="n"/>
      <c r="C156" s="22" t="n"/>
      <c r="D156" s="22" t="n"/>
      <c r="E156" s="23" t="n"/>
      <c r="F156" s="24">
        <f>IF($D156="","",IFERROR(INDEX(Rates!$B$5:$B$14,MATCH($D156,Rates!$A$5:$A$14,0)),0))</f>
        <v/>
      </c>
      <c r="G156" s="25">
        <f>IF($E156="","",$E156*F156)</f>
        <v/>
      </c>
      <c r="H156" s="25">
        <f>IF($E156="","",$E156-G156)</f>
        <v/>
      </c>
      <c r="I156" s="26" t="n"/>
    </row>
    <row r="157">
      <c r="A157" s="14" t="n"/>
      <c r="B157" s="16" t="n"/>
      <c r="C157" s="16" t="n"/>
      <c r="D157" s="16" t="n"/>
      <c r="E157" s="27" t="n"/>
      <c r="F157" s="18">
        <f>IF($D157="","",IFERROR(INDEX(Rates!$B$5:$B$14,MATCH($D157,Rates!$A$5:$A$14,0)),0))</f>
        <v/>
      </c>
      <c r="G157" s="19">
        <f>IF($E157="","",$E157*F157)</f>
        <v/>
      </c>
      <c r="H157" s="19">
        <f>IF($E157="","",$E157-G157)</f>
        <v/>
      </c>
      <c r="I157" s="20" t="n"/>
    </row>
    <row r="158">
      <c r="A158" s="21" t="n"/>
      <c r="B158" s="22" t="n"/>
      <c r="C158" s="22" t="n"/>
      <c r="D158" s="22" t="n"/>
      <c r="E158" s="23" t="n"/>
      <c r="F158" s="24">
        <f>IF($D158="","",IFERROR(INDEX(Rates!$B$5:$B$14,MATCH($D158,Rates!$A$5:$A$14,0)),0))</f>
        <v/>
      </c>
      <c r="G158" s="25">
        <f>IF($E158="","",$E158*F158)</f>
        <v/>
      </c>
      <c r="H158" s="25">
        <f>IF($E158="","",$E158-G158)</f>
        <v/>
      </c>
      <c r="I158" s="26" t="n"/>
    </row>
    <row r="159">
      <c r="A159" s="14" t="n"/>
      <c r="B159" s="16" t="n"/>
      <c r="C159" s="16" t="n"/>
      <c r="D159" s="16" t="n"/>
      <c r="E159" s="27" t="n"/>
      <c r="F159" s="18">
        <f>IF($D159="","",IFERROR(INDEX(Rates!$B$5:$B$14,MATCH($D159,Rates!$A$5:$A$14,0)),0))</f>
        <v/>
      </c>
      <c r="G159" s="19">
        <f>IF($E159="","",$E159*F159)</f>
        <v/>
      </c>
      <c r="H159" s="19">
        <f>IF($E159="","",$E159-G159)</f>
        <v/>
      </c>
      <c r="I159" s="20" t="n"/>
    </row>
    <row r="160">
      <c r="A160" s="21" t="n"/>
      <c r="B160" s="22" t="n"/>
      <c r="C160" s="22" t="n"/>
      <c r="D160" s="22" t="n"/>
      <c r="E160" s="23" t="n"/>
      <c r="F160" s="24">
        <f>IF($D160="","",IFERROR(INDEX(Rates!$B$5:$B$14,MATCH($D160,Rates!$A$5:$A$14,0)),0))</f>
        <v/>
      </c>
      <c r="G160" s="25">
        <f>IF($E160="","",$E160*F160)</f>
        <v/>
      </c>
      <c r="H160" s="25">
        <f>IF($E160="","",$E160-G160)</f>
        <v/>
      </c>
      <c r="I160" s="26" t="n"/>
    </row>
    <row r="161">
      <c r="A161" s="14" t="n"/>
      <c r="B161" s="16" t="n"/>
      <c r="C161" s="16" t="n"/>
      <c r="D161" s="16" t="n"/>
      <c r="E161" s="27" t="n"/>
      <c r="F161" s="18">
        <f>IF($D161="","",IFERROR(INDEX(Rates!$B$5:$B$14,MATCH($D161,Rates!$A$5:$A$14,0)),0))</f>
        <v/>
      </c>
      <c r="G161" s="19">
        <f>IF($E161="","",$E161*F161)</f>
        <v/>
      </c>
      <c r="H161" s="19">
        <f>IF($E161="","",$E161-G161)</f>
        <v/>
      </c>
      <c r="I161" s="20" t="n"/>
    </row>
    <row r="162">
      <c r="A162" s="21" t="n"/>
      <c r="B162" s="22" t="n"/>
      <c r="C162" s="22" t="n"/>
      <c r="D162" s="22" t="n"/>
      <c r="E162" s="23" t="n"/>
      <c r="F162" s="24">
        <f>IF($D162="","",IFERROR(INDEX(Rates!$B$5:$B$14,MATCH($D162,Rates!$A$5:$A$14,0)),0))</f>
        <v/>
      </c>
      <c r="G162" s="25">
        <f>IF($E162="","",$E162*F162)</f>
        <v/>
      </c>
      <c r="H162" s="25">
        <f>IF($E162="","",$E162-G162)</f>
        <v/>
      </c>
      <c r="I162" s="26" t="n"/>
    </row>
    <row r="163">
      <c r="A163" s="14" t="n"/>
      <c r="B163" s="16" t="n"/>
      <c r="C163" s="16" t="n"/>
      <c r="D163" s="16" t="n"/>
      <c r="E163" s="27" t="n"/>
      <c r="F163" s="18">
        <f>IF($D163="","",IFERROR(INDEX(Rates!$B$5:$B$14,MATCH($D163,Rates!$A$5:$A$14,0)),0))</f>
        <v/>
      </c>
      <c r="G163" s="19">
        <f>IF($E163="","",$E163*F163)</f>
        <v/>
      </c>
      <c r="H163" s="19">
        <f>IF($E163="","",$E163-G163)</f>
        <v/>
      </c>
      <c r="I163" s="20" t="n"/>
    </row>
    <row r="164">
      <c r="A164" s="21" t="n"/>
      <c r="B164" s="22" t="n"/>
      <c r="C164" s="22" t="n"/>
      <c r="D164" s="22" t="n"/>
      <c r="E164" s="23" t="n"/>
      <c r="F164" s="24">
        <f>IF($D164="","",IFERROR(INDEX(Rates!$B$5:$B$14,MATCH($D164,Rates!$A$5:$A$14,0)),0))</f>
        <v/>
      </c>
      <c r="G164" s="25">
        <f>IF($E164="","",$E164*F164)</f>
        <v/>
      </c>
      <c r="H164" s="25">
        <f>IF($E164="","",$E164-G164)</f>
        <v/>
      </c>
      <c r="I164" s="26" t="n"/>
    </row>
    <row r="165">
      <c r="A165" s="14" t="n"/>
      <c r="B165" s="16" t="n"/>
      <c r="C165" s="16" t="n"/>
      <c r="D165" s="16" t="n"/>
      <c r="E165" s="27" t="n"/>
      <c r="F165" s="18">
        <f>IF($D165="","",IFERROR(INDEX(Rates!$B$5:$B$14,MATCH($D165,Rates!$A$5:$A$14,0)),0))</f>
        <v/>
      </c>
      <c r="G165" s="19">
        <f>IF($E165="","",$E165*F165)</f>
        <v/>
      </c>
      <c r="H165" s="19">
        <f>IF($E165="","",$E165-G165)</f>
        <v/>
      </c>
      <c r="I165" s="20" t="n"/>
    </row>
    <row r="166">
      <c r="A166" s="21" t="n"/>
      <c r="B166" s="22" t="n"/>
      <c r="C166" s="22" t="n"/>
      <c r="D166" s="22" t="n"/>
      <c r="E166" s="23" t="n"/>
      <c r="F166" s="24">
        <f>IF($D166="","",IFERROR(INDEX(Rates!$B$5:$B$14,MATCH($D166,Rates!$A$5:$A$14,0)),0))</f>
        <v/>
      </c>
      <c r="G166" s="25">
        <f>IF($E166="","",$E166*F166)</f>
        <v/>
      </c>
      <c r="H166" s="25">
        <f>IF($E166="","",$E166-G166)</f>
        <v/>
      </c>
      <c r="I166" s="26" t="n"/>
    </row>
    <row r="167">
      <c r="A167" s="14" t="n"/>
      <c r="B167" s="16" t="n"/>
      <c r="C167" s="16" t="n"/>
      <c r="D167" s="16" t="n"/>
      <c r="E167" s="27" t="n"/>
      <c r="F167" s="18">
        <f>IF($D167="","",IFERROR(INDEX(Rates!$B$5:$B$14,MATCH($D167,Rates!$A$5:$A$14,0)),0))</f>
        <v/>
      </c>
      <c r="G167" s="19">
        <f>IF($E167="","",$E167*F167)</f>
        <v/>
      </c>
      <c r="H167" s="19">
        <f>IF($E167="","",$E167-G167)</f>
        <v/>
      </c>
      <c r="I167" s="20" t="n"/>
    </row>
    <row r="168">
      <c r="A168" s="21" t="n"/>
      <c r="B168" s="22" t="n"/>
      <c r="C168" s="22" t="n"/>
      <c r="D168" s="22" t="n"/>
      <c r="E168" s="23" t="n"/>
      <c r="F168" s="24">
        <f>IF($D168="","",IFERROR(INDEX(Rates!$B$5:$B$14,MATCH($D168,Rates!$A$5:$A$14,0)),0))</f>
        <v/>
      </c>
      <c r="G168" s="25">
        <f>IF($E168="","",$E168*F168)</f>
        <v/>
      </c>
      <c r="H168" s="25">
        <f>IF($E168="","",$E168-G168)</f>
        <v/>
      </c>
      <c r="I168" s="26" t="n"/>
    </row>
    <row r="169">
      <c r="A169" s="14" t="n"/>
      <c r="B169" s="16" t="n"/>
      <c r="C169" s="16" t="n"/>
      <c r="D169" s="16" t="n"/>
      <c r="E169" s="27" t="n"/>
      <c r="F169" s="18">
        <f>IF($D169="","",IFERROR(INDEX(Rates!$B$5:$B$14,MATCH($D169,Rates!$A$5:$A$14,0)),0))</f>
        <v/>
      </c>
      <c r="G169" s="19">
        <f>IF($E169="","",$E169*F169)</f>
        <v/>
      </c>
      <c r="H169" s="19">
        <f>IF($E169="","",$E169-G169)</f>
        <v/>
      </c>
      <c r="I169" s="20" t="n"/>
    </row>
    <row r="170">
      <c r="A170" s="21" t="n"/>
      <c r="B170" s="22" t="n"/>
      <c r="C170" s="22" t="n"/>
      <c r="D170" s="22" t="n"/>
      <c r="E170" s="23" t="n"/>
      <c r="F170" s="24">
        <f>IF($D170="","",IFERROR(INDEX(Rates!$B$5:$B$14,MATCH($D170,Rates!$A$5:$A$14,0)),0))</f>
        <v/>
      </c>
      <c r="G170" s="25">
        <f>IF($E170="","",$E170*F170)</f>
        <v/>
      </c>
      <c r="H170" s="25">
        <f>IF($E170="","",$E170-G170)</f>
        <v/>
      </c>
      <c r="I170" s="26" t="n"/>
    </row>
    <row r="171">
      <c r="A171" s="14" t="n"/>
      <c r="B171" s="16" t="n"/>
      <c r="C171" s="16" t="n"/>
      <c r="D171" s="16" t="n"/>
      <c r="E171" s="27" t="n"/>
      <c r="F171" s="18">
        <f>IF($D171="","",IFERROR(INDEX(Rates!$B$5:$B$14,MATCH($D171,Rates!$A$5:$A$14,0)),0))</f>
        <v/>
      </c>
      <c r="G171" s="19">
        <f>IF($E171="","",$E171*F171)</f>
        <v/>
      </c>
      <c r="H171" s="19">
        <f>IF($E171="","",$E171-G171)</f>
        <v/>
      </c>
      <c r="I171" s="20" t="n"/>
    </row>
    <row r="172">
      <c r="A172" s="21" t="n"/>
      <c r="B172" s="22" t="n"/>
      <c r="C172" s="22" t="n"/>
      <c r="D172" s="22" t="n"/>
      <c r="E172" s="23" t="n"/>
      <c r="F172" s="24">
        <f>IF($D172="","",IFERROR(INDEX(Rates!$B$5:$B$14,MATCH($D172,Rates!$A$5:$A$14,0)),0))</f>
        <v/>
      </c>
      <c r="G172" s="25">
        <f>IF($E172="","",$E172*F172)</f>
        <v/>
      </c>
      <c r="H172" s="25">
        <f>IF($E172="","",$E172-G172)</f>
        <v/>
      </c>
      <c r="I172" s="26" t="n"/>
    </row>
    <row r="173">
      <c r="A173" s="14" t="n"/>
      <c r="B173" s="16" t="n"/>
      <c r="C173" s="16" t="n"/>
      <c r="D173" s="16" t="n"/>
      <c r="E173" s="27" t="n"/>
      <c r="F173" s="18">
        <f>IF($D173="","",IFERROR(INDEX(Rates!$B$5:$B$14,MATCH($D173,Rates!$A$5:$A$14,0)),0))</f>
        <v/>
      </c>
      <c r="G173" s="19">
        <f>IF($E173="","",$E173*F173)</f>
        <v/>
      </c>
      <c r="H173" s="19">
        <f>IF($E173="","",$E173-G173)</f>
        <v/>
      </c>
      <c r="I173" s="20" t="n"/>
    </row>
    <row r="174">
      <c r="A174" s="21" t="n"/>
      <c r="B174" s="22" t="n"/>
      <c r="C174" s="22" t="n"/>
      <c r="D174" s="22" t="n"/>
      <c r="E174" s="23" t="n"/>
      <c r="F174" s="24">
        <f>IF($D174="","",IFERROR(INDEX(Rates!$B$5:$B$14,MATCH($D174,Rates!$A$5:$A$14,0)),0))</f>
        <v/>
      </c>
      <c r="G174" s="25">
        <f>IF($E174="","",$E174*F174)</f>
        <v/>
      </c>
      <c r="H174" s="25">
        <f>IF($E174="","",$E174-G174)</f>
        <v/>
      </c>
      <c r="I174" s="26" t="n"/>
    </row>
    <row r="175">
      <c r="A175" s="14" t="n"/>
      <c r="B175" s="16" t="n"/>
      <c r="C175" s="16" t="n"/>
      <c r="D175" s="16" t="n"/>
      <c r="E175" s="27" t="n"/>
      <c r="F175" s="18">
        <f>IF($D175="","",IFERROR(INDEX(Rates!$B$5:$B$14,MATCH($D175,Rates!$A$5:$A$14,0)),0))</f>
        <v/>
      </c>
      <c r="G175" s="19">
        <f>IF($E175="","",$E175*F175)</f>
        <v/>
      </c>
      <c r="H175" s="19">
        <f>IF($E175="","",$E175-G175)</f>
        <v/>
      </c>
      <c r="I175" s="20" t="n"/>
    </row>
    <row r="176">
      <c r="A176" s="21" t="n"/>
      <c r="B176" s="22" t="n"/>
      <c r="C176" s="22" t="n"/>
      <c r="D176" s="22" t="n"/>
      <c r="E176" s="23" t="n"/>
      <c r="F176" s="24">
        <f>IF($D176="","",IFERROR(INDEX(Rates!$B$5:$B$14,MATCH($D176,Rates!$A$5:$A$14,0)),0))</f>
        <v/>
      </c>
      <c r="G176" s="25">
        <f>IF($E176="","",$E176*F176)</f>
        <v/>
      </c>
      <c r="H176" s="25">
        <f>IF($E176="","",$E176-G176)</f>
        <v/>
      </c>
      <c r="I176" s="26" t="n"/>
    </row>
    <row r="177">
      <c r="A177" s="14" t="n"/>
      <c r="B177" s="16" t="n"/>
      <c r="C177" s="16" t="n"/>
      <c r="D177" s="16" t="n"/>
      <c r="E177" s="27" t="n"/>
      <c r="F177" s="18">
        <f>IF($D177="","",IFERROR(INDEX(Rates!$B$5:$B$14,MATCH($D177,Rates!$A$5:$A$14,0)),0))</f>
        <v/>
      </c>
      <c r="G177" s="19">
        <f>IF($E177="","",$E177*F177)</f>
        <v/>
      </c>
      <c r="H177" s="19">
        <f>IF($E177="","",$E177-G177)</f>
        <v/>
      </c>
      <c r="I177" s="20" t="n"/>
    </row>
    <row r="178">
      <c r="A178" s="21" t="n"/>
      <c r="B178" s="22" t="n"/>
      <c r="C178" s="22" t="n"/>
      <c r="D178" s="22" t="n"/>
      <c r="E178" s="23" t="n"/>
      <c r="F178" s="24">
        <f>IF($D178="","",IFERROR(INDEX(Rates!$B$5:$B$14,MATCH($D178,Rates!$A$5:$A$14,0)),0))</f>
        <v/>
      </c>
      <c r="G178" s="25">
        <f>IF($E178="","",$E178*F178)</f>
        <v/>
      </c>
      <c r="H178" s="25">
        <f>IF($E178="","",$E178-G178)</f>
        <v/>
      </c>
      <c r="I178" s="26" t="n"/>
    </row>
    <row r="179">
      <c r="A179" s="14" t="n"/>
      <c r="B179" s="16" t="n"/>
      <c r="C179" s="16" t="n"/>
      <c r="D179" s="16" t="n"/>
      <c r="E179" s="27" t="n"/>
      <c r="F179" s="18">
        <f>IF($D179="","",IFERROR(INDEX(Rates!$B$5:$B$14,MATCH($D179,Rates!$A$5:$A$14,0)),0))</f>
        <v/>
      </c>
      <c r="G179" s="19">
        <f>IF($E179="","",$E179*F179)</f>
        <v/>
      </c>
      <c r="H179" s="19">
        <f>IF($E179="","",$E179-G179)</f>
        <v/>
      </c>
      <c r="I179" s="20" t="n"/>
    </row>
    <row r="180">
      <c r="A180" s="21" t="n"/>
      <c r="B180" s="22" t="n"/>
      <c r="C180" s="22" t="n"/>
      <c r="D180" s="22" t="n"/>
      <c r="E180" s="23" t="n"/>
      <c r="F180" s="24">
        <f>IF($D180="","",IFERROR(INDEX(Rates!$B$5:$B$14,MATCH($D180,Rates!$A$5:$A$14,0)),0))</f>
        <v/>
      </c>
      <c r="G180" s="25">
        <f>IF($E180="","",$E180*F180)</f>
        <v/>
      </c>
      <c r="H180" s="25">
        <f>IF($E180="","",$E180-G180)</f>
        <v/>
      </c>
      <c r="I180" s="26" t="n"/>
    </row>
    <row r="181">
      <c r="A181" s="14" t="n"/>
      <c r="B181" s="16" t="n"/>
      <c r="C181" s="16" t="n"/>
      <c r="D181" s="16" t="n"/>
      <c r="E181" s="27" t="n"/>
      <c r="F181" s="18">
        <f>IF($D181="","",IFERROR(INDEX(Rates!$B$5:$B$14,MATCH($D181,Rates!$A$5:$A$14,0)),0))</f>
        <v/>
      </c>
      <c r="G181" s="19">
        <f>IF($E181="","",$E181*F181)</f>
        <v/>
      </c>
      <c r="H181" s="19">
        <f>IF($E181="","",$E181-G181)</f>
        <v/>
      </c>
      <c r="I181" s="20" t="n"/>
    </row>
    <row r="182">
      <c r="A182" s="21" t="n"/>
      <c r="B182" s="22" t="n"/>
      <c r="C182" s="22" t="n"/>
      <c r="D182" s="22" t="n"/>
      <c r="E182" s="23" t="n"/>
      <c r="F182" s="24">
        <f>IF($D182="","",IFERROR(INDEX(Rates!$B$5:$B$14,MATCH($D182,Rates!$A$5:$A$14,0)),0))</f>
        <v/>
      </c>
      <c r="G182" s="25">
        <f>IF($E182="","",$E182*F182)</f>
        <v/>
      </c>
      <c r="H182" s="25">
        <f>IF($E182="","",$E182-G182)</f>
        <v/>
      </c>
      <c r="I182" s="26" t="n"/>
    </row>
    <row r="183">
      <c r="A183" s="14" t="n"/>
      <c r="B183" s="16" t="n"/>
      <c r="C183" s="16" t="n"/>
      <c r="D183" s="16" t="n"/>
      <c r="E183" s="27" t="n"/>
      <c r="F183" s="18">
        <f>IF($D183="","",IFERROR(INDEX(Rates!$B$5:$B$14,MATCH($D183,Rates!$A$5:$A$14,0)),0))</f>
        <v/>
      </c>
      <c r="G183" s="19">
        <f>IF($E183="","",$E183*F183)</f>
        <v/>
      </c>
      <c r="H183" s="19">
        <f>IF($E183="","",$E183-G183)</f>
        <v/>
      </c>
      <c r="I183" s="20" t="n"/>
    </row>
    <row r="184">
      <c r="A184" s="21" t="n"/>
      <c r="B184" s="22" t="n"/>
      <c r="C184" s="22" t="n"/>
      <c r="D184" s="22" t="n"/>
      <c r="E184" s="23" t="n"/>
      <c r="F184" s="24">
        <f>IF($D184="","",IFERROR(INDEX(Rates!$B$5:$B$14,MATCH($D184,Rates!$A$5:$A$14,0)),0))</f>
        <v/>
      </c>
      <c r="G184" s="25">
        <f>IF($E184="","",$E184*F184)</f>
        <v/>
      </c>
      <c r="H184" s="25">
        <f>IF($E184="","",$E184-G184)</f>
        <v/>
      </c>
      <c r="I184" s="26" t="n"/>
    </row>
    <row r="185">
      <c r="A185" s="14" t="n"/>
      <c r="B185" s="16" t="n"/>
      <c r="C185" s="16" t="n"/>
      <c r="D185" s="16" t="n"/>
      <c r="E185" s="27" t="n"/>
      <c r="F185" s="18">
        <f>IF($D185="","",IFERROR(INDEX(Rates!$B$5:$B$14,MATCH($D185,Rates!$A$5:$A$14,0)),0))</f>
        <v/>
      </c>
      <c r="G185" s="19">
        <f>IF($E185="","",$E185*F185)</f>
        <v/>
      </c>
      <c r="H185" s="19">
        <f>IF($E185="","",$E185-G185)</f>
        <v/>
      </c>
      <c r="I185" s="20" t="n"/>
    </row>
    <row r="186">
      <c r="A186" s="21" t="n"/>
      <c r="B186" s="22" t="n"/>
      <c r="C186" s="22" t="n"/>
      <c r="D186" s="22" t="n"/>
      <c r="E186" s="23" t="n"/>
      <c r="F186" s="24">
        <f>IF($D186="","",IFERROR(INDEX(Rates!$B$5:$B$14,MATCH($D186,Rates!$A$5:$A$14,0)),0))</f>
        <v/>
      </c>
      <c r="G186" s="25">
        <f>IF($E186="","",$E186*F186)</f>
        <v/>
      </c>
      <c r="H186" s="25">
        <f>IF($E186="","",$E186-G186)</f>
        <v/>
      </c>
      <c r="I186" s="26" t="n"/>
    </row>
    <row r="187">
      <c r="A187" s="14" t="n"/>
      <c r="B187" s="16" t="n"/>
      <c r="C187" s="16" t="n"/>
      <c r="D187" s="16" t="n"/>
      <c r="E187" s="27" t="n"/>
      <c r="F187" s="18">
        <f>IF($D187="","",IFERROR(INDEX(Rates!$B$5:$B$14,MATCH($D187,Rates!$A$5:$A$14,0)),0))</f>
        <v/>
      </c>
      <c r="G187" s="19">
        <f>IF($E187="","",$E187*F187)</f>
        <v/>
      </c>
      <c r="H187" s="19">
        <f>IF($E187="","",$E187-G187)</f>
        <v/>
      </c>
      <c r="I187" s="20" t="n"/>
    </row>
    <row r="188">
      <c r="A188" s="21" t="n"/>
      <c r="B188" s="22" t="n"/>
      <c r="C188" s="22" t="n"/>
      <c r="D188" s="22" t="n"/>
      <c r="E188" s="23" t="n"/>
      <c r="F188" s="24">
        <f>IF($D188="","",IFERROR(INDEX(Rates!$B$5:$B$14,MATCH($D188,Rates!$A$5:$A$14,0)),0))</f>
        <v/>
      </c>
      <c r="G188" s="25">
        <f>IF($E188="","",$E188*F188)</f>
        <v/>
      </c>
      <c r="H188" s="25">
        <f>IF($E188="","",$E188-G188)</f>
        <v/>
      </c>
      <c r="I188" s="26" t="n"/>
    </row>
    <row r="189">
      <c r="A189" s="14" t="n"/>
      <c r="B189" s="16" t="n"/>
      <c r="C189" s="16" t="n"/>
      <c r="D189" s="16" t="n"/>
      <c r="E189" s="27" t="n"/>
      <c r="F189" s="18">
        <f>IF($D189="","",IFERROR(INDEX(Rates!$B$5:$B$14,MATCH($D189,Rates!$A$5:$A$14,0)),0))</f>
        <v/>
      </c>
      <c r="G189" s="19">
        <f>IF($E189="","",$E189*F189)</f>
        <v/>
      </c>
      <c r="H189" s="19">
        <f>IF($E189="","",$E189-G189)</f>
        <v/>
      </c>
      <c r="I189" s="20" t="n"/>
    </row>
    <row r="190">
      <c r="A190" s="21" t="n"/>
      <c r="B190" s="22" t="n"/>
      <c r="C190" s="22" t="n"/>
      <c r="D190" s="22" t="n"/>
      <c r="E190" s="23" t="n"/>
      <c r="F190" s="24">
        <f>IF($D190="","",IFERROR(INDEX(Rates!$B$5:$B$14,MATCH($D190,Rates!$A$5:$A$14,0)),0))</f>
        <v/>
      </c>
      <c r="G190" s="25">
        <f>IF($E190="","",$E190*F190)</f>
        <v/>
      </c>
      <c r="H190" s="25">
        <f>IF($E190="","",$E190-G190)</f>
        <v/>
      </c>
      <c r="I190" s="26" t="n"/>
    </row>
    <row r="191">
      <c r="A191" s="14" t="n"/>
      <c r="B191" s="16" t="n"/>
      <c r="C191" s="16" t="n"/>
      <c r="D191" s="16" t="n"/>
      <c r="E191" s="27" t="n"/>
      <c r="F191" s="18">
        <f>IF($D191="","",IFERROR(INDEX(Rates!$B$5:$B$14,MATCH($D191,Rates!$A$5:$A$14,0)),0))</f>
        <v/>
      </c>
      <c r="G191" s="19">
        <f>IF($E191="","",$E191*F191)</f>
        <v/>
      </c>
      <c r="H191" s="19">
        <f>IF($E191="","",$E191-G191)</f>
        <v/>
      </c>
      <c r="I191" s="20" t="n"/>
    </row>
    <row r="192">
      <c r="A192" s="21" t="n"/>
      <c r="B192" s="22" t="n"/>
      <c r="C192" s="22" t="n"/>
      <c r="D192" s="22" t="n"/>
      <c r="E192" s="23" t="n"/>
      <c r="F192" s="24">
        <f>IF($D192="","",IFERROR(INDEX(Rates!$B$5:$B$14,MATCH($D192,Rates!$A$5:$A$14,0)),0))</f>
        <v/>
      </c>
      <c r="G192" s="25">
        <f>IF($E192="","",$E192*F192)</f>
        <v/>
      </c>
      <c r="H192" s="25">
        <f>IF($E192="","",$E192-G192)</f>
        <v/>
      </c>
      <c r="I192" s="26" t="n"/>
    </row>
    <row r="193">
      <c r="A193" s="14" t="n"/>
      <c r="B193" s="16" t="n"/>
      <c r="C193" s="16" t="n"/>
      <c r="D193" s="16" t="n"/>
      <c r="E193" s="27" t="n"/>
      <c r="F193" s="18">
        <f>IF($D193="","",IFERROR(INDEX(Rates!$B$5:$B$14,MATCH($D193,Rates!$A$5:$A$14,0)),0))</f>
        <v/>
      </c>
      <c r="G193" s="19">
        <f>IF($E193="","",$E193*F193)</f>
        <v/>
      </c>
      <c r="H193" s="19">
        <f>IF($E193="","",$E193-G193)</f>
        <v/>
      </c>
      <c r="I193" s="20" t="n"/>
    </row>
    <row r="194">
      <c r="A194" s="21" t="n"/>
      <c r="B194" s="22" t="n"/>
      <c r="C194" s="22" t="n"/>
      <c r="D194" s="22" t="n"/>
      <c r="E194" s="23" t="n"/>
      <c r="F194" s="24">
        <f>IF($D194="","",IFERROR(INDEX(Rates!$B$5:$B$14,MATCH($D194,Rates!$A$5:$A$14,0)),0))</f>
        <v/>
      </c>
      <c r="G194" s="25">
        <f>IF($E194="","",$E194*F194)</f>
        <v/>
      </c>
      <c r="H194" s="25">
        <f>IF($E194="","",$E194-G194)</f>
        <v/>
      </c>
      <c r="I194" s="26" t="n"/>
    </row>
    <row r="195">
      <c r="A195" s="14" t="n"/>
      <c r="B195" s="16" t="n"/>
      <c r="C195" s="16" t="n"/>
      <c r="D195" s="16" t="n"/>
      <c r="E195" s="27" t="n"/>
      <c r="F195" s="18">
        <f>IF($D195="","",IFERROR(INDEX(Rates!$B$5:$B$14,MATCH($D195,Rates!$A$5:$A$14,0)),0))</f>
        <v/>
      </c>
      <c r="G195" s="19">
        <f>IF($E195="","",$E195*F195)</f>
        <v/>
      </c>
      <c r="H195" s="19">
        <f>IF($E195="","",$E195-G195)</f>
        <v/>
      </c>
      <c r="I195" s="20" t="n"/>
    </row>
    <row r="196">
      <c r="A196" s="21" t="n"/>
      <c r="B196" s="22" t="n"/>
      <c r="C196" s="22" t="n"/>
      <c r="D196" s="22" t="n"/>
      <c r="E196" s="23" t="n"/>
      <c r="F196" s="24">
        <f>IF($D196="","",IFERROR(INDEX(Rates!$B$5:$B$14,MATCH($D196,Rates!$A$5:$A$14,0)),0))</f>
        <v/>
      </c>
      <c r="G196" s="25">
        <f>IF($E196="","",$E196*F196)</f>
        <v/>
      </c>
      <c r="H196" s="25">
        <f>IF($E196="","",$E196-G196)</f>
        <v/>
      </c>
      <c r="I196" s="26" t="n"/>
    </row>
    <row r="197">
      <c r="A197" s="14" t="n"/>
      <c r="B197" s="16" t="n"/>
      <c r="C197" s="16" t="n"/>
      <c r="D197" s="16" t="n"/>
      <c r="E197" s="27" t="n"/>
      <c r="F197" s="18">
        <f>IF($D197="","",IFERROR(INDEX(Rates!$B$5:$B$14,MATCH($D197,Rates!$A$5:$A$14,0)),0))</f>
        <v/>
      </c>
      <c r="G197" s="19">
        <f>IF($E197="","",$E197*F197)</f>
        <v/>
      </c>
      <c r="H197" s="19">
        <f>IF($E197="","",$E197-G197)</f>
        <v/>
      </c>
      <c r="I197" s="20" t="n"/>
    </row>
    <row r="198">
      <c r="A198" s="21" t="n"/>
      <c r="B198" s="22" t="n"/>
      <c r="C198" s="22" t="n"/>
      <c r="D198" s="22" t="n"/>
      <c r="E198" s="23" t="n"/>
      <c r="F198" s="24">
        <f>IF($D198="","",IFERROR(INDEX(Rates!$B$5:$B$14,MATCH($D198,Rates!$A$5:$A$14,0)),0))</f>
        <v/>
      </c>
      <c r="G198" s="25">
        <f>IF($E198="","",$E198*F198)</f>
        <v/>
      </c>
      <c r="H198" s="25">
        <f>IF($E198="","",$E198-G198)</f>
        <v/>
      </c>
      <c r="I198" s="26" t="n"/>
    </row>
    <row r="199">
      <c r="A199" s="14" t="n"/>
      <c r="B199" s="16" t="n"/>
      <c r="C199" s="16" t="n"/>
      <c r="D199" s="16" t="n"/>
      <c r="E199" s="27" t="n"/>
      <c r="F199" s="18">
        <f>IF($D199="","",IFERROR(INDEX(Rates!$B$5:$B$14,MATCH($D199,Rates!$A$5:$A$14,0)),0))</f>
        <v/>
      </c>
      <c r="G199" s="19">
        <f>IF($E199="","",$E199*F199)</f>
        <v/>
      </c>
      <c r="H199" s="19">
        <f>IF($E199="","",$E199-G199)</f>
        <v/>
      </c>
      <c r="I199" s="20" t="n"/>
    </row>
    <row r="200">
      <c r="A200" s="21" t="n"/>
      <c r="B200" s="22" t="n"/>
      <c r="C200" s="22" t="n"/>
      <c r="D200" s="22" t="n"/>
      <c r="E200" s="23" t="n"/>
      <c r="F200" s="24">
        <f>IF($D200="","",IFERROR(INDEX(Rates!$B$5:$B$14,MATCH($D200,Rates!$A$5:$A$14,0)),0))</f>
        <v/>
      </c>
      <c r="G200" s="25">
        <f>IF($E200="","",$E200*F200)</f>
        <v/>
      </c>
      <c r="H200" s="25">
        <f>IF($E200="","",$E200-G200)</f>
        <v/>
      </c>
      <c r="I200" s="26" t="n"/>
    </row>
    <row r="201">
      <c r="A201" s="14" t="n"/>
      <c r="B201" s="16" t="n"/>
      <c r="C201" s="16" t="n"/>
      <c r="D201" s="16" t="n"/>
      <c r="E201" s="27" t="n"/>
      <c r="F201" s="18">
        <f>IF($D201="","",IFERROR(INDEX(Rates!$B$5:$B$14,MATCH($D201,Rates!$A$5:$A$14,0)),0))</f>
        <v/>
      </c>
      <c r="G201" s="19">
        <f>IF($E201="","",$E201*F201)</f>
        <v/>
      </c>
      <c r="H201" s="19">
        <f>IF($E201="","",$E201-G201)</f>
        <v/>
      </c>
      <c r="I201" s="20" t="n"/>
    </row>
    <row r="202">
      <c r="A202" s="21" t="n"/>
      <c r="B202" s="22" t="n"/>
      <c r="C202" s="22" t="n"/>
      <c r="D202" s="22" t="n"/>
      <c r="E202" s="23" t="n"/>
      <c r="F202" s="24">
        <f>IF($D202="","",IFERROR(INDEX(Rates!$B$5:$B$14,MATCH($D202,Rates!$A$5:$A$14,0)),0))</f>
        <v/>
      </c>
      <c r="G202" s="25">
        <f>IF($E202="","",$E202*F202)</f>
        <v/>
      </c>
      <c r="H202" s="25">
        <f>IF($E202="","",$E202-G202)</f>
        <v/>
      </c>
      <c r="I202" s="26" t="n"/>
    </row>
    <row r="203">
      <c r="A203" s="14" t="n"/>
      <c r="B203" s="16" t="n"/>
      <c r="C203" s="16" t="n"/>
      <c r="D203" s="16" t="n"/>
      <c r="E203" s="27" t="n"/>
      <c r="F203" s="18">
        <f>IF($D203="","",IFERROR(INDEX(Rates!$B$5:$B$14,MATCH($D203,Rates!$A$5:$A$14,0)),0))</f>
        <v/>
      </c>
      <c r="G203" s="19">
        <f>IF($E203="","",$E203*F203)</f>
        <v/>
      </c>
      <c r="H203" s="19">
        <f>IF($E203="","",$E203-G203)</f>
        <v/>
      </c>
      <c r="I203" s="20" t="n"/>
    </row>
    <row r="204">
      <c r="A204" s="21" t="n"/>
      <c r="B204" s="22" t="n"/>
      <c r="C204" s="22" t="n"/>
      <c r="D204" s="22" t="n"/>
      <c r="E204" s="23" t="n"/>
      <c r="F204" s="24">
        <f>IF($D204="","",IFERROR(INDEX(Rates!$B$5:$B$14,MATCH($D204,Rates!$A$5:$A$14,0)),0))</f>
        <v/>
      </c>
      <c r="G204" s="25">
        <f>IF($E204="","",$E204*F204)</f>
        <v/>
      </c>
      <c r="H204" s="25">
        <f>IF($E204="","",$E204-G204)</f>
        <v/>
      </c>
      <c r="I204" s="26" t="n"/>
    </row>
    <row r="205">
      <c r="A205" s="14" t="n"/>
      <c r="B205" s="16" t="n"/>
      <c r="C205" s="16" t="n"/>
      <c r="D205" s="16" t="n"/>
      <c r="E205" s="27" t="n"/>
      <c r="F205" s="18">
        <f>IF($D205="","",IFERROR(INDEX(Rates!$B$5:$B$14,MATCH($D205,Rates!$A$5:$A$14,0)),0))</f>
        <v/>
      </c>
      <c r="G205" s="19">
        <f>IF($E205="","",$E205*F205)</f>
        <v/>
      </c>
      <c r="H205" s="19">
        <f>IF($E205="","",$E205-G205)</f>
        <v/>
      </c>
      <c r="I205" s="20" t="n"/>
    </row>
    <row r="206">
      <c r="A206" s="21" t="n"/>
      <c r="B206" s="22" t="n"/>
      <c r="C206" s="22" t="n"/>
      <c r="D206" s="22" t="n"/>
      <c r="E206" s="23" t="n"/>
      <c r="F206" s="24">
        <f>IF($D206="","",IFERROR(INDEX(Rates!$B$5:$B$14,MATCH($D206,Rates!$A$5:$A$14,0)),0))</f>
        <v/>
      </c>
      <c r="G206" s="25">
        <f>IF($E206="","",$E206*F206)</f>
        <v/>
      </c>
      <c r="H206" s="25">
        <f>IF($E206="","",$E206-G206)</f>
        <v/>
      </c>
      <c r="I206" s="26" t="n"/>
    </row>
    <row r="207">
      <c r="A207" s="14" t="n"/>
      <c r="B207" s="16" t="n"/>
      <c r="C207" s="16" t="n"/>
      <c r="D207" s="16" t="n"/>
      <c r="E207" s="27" t="n"/>
      <c r="F207" s="18">
        <f>IF($D207="","",IFERROR(INDEX(Rates!$B$5:$B$14,MATCH($D207,Rates!$A$5:$A$14,0)),0))</f>
        <v/>
      </c>
      <c r="G207" s="19">
        <f>IF($E207="","",$E207*F207)</f>
        <v/>
      </c>
      <c r="H207" s="19">
        <f>IF($E207="","",$E207-G207)</f>
        <v/>
      </c>
      <c r="I207" s="20" t="n"/>
    </row>
    <row r="208">
      <c r="A208" s="21" t="n"/>
      <c r="B208" s="22" t="n"/>
      <c r="C208" s="22" t="n"/>
      <c r="D208" s="22" t="n"/>
      <c r="E208" s="23" t="n"/>
      <c r="F208" s="24">
        <f>IF($D208="","",IFERROR(INDEX(Rates!$B$5:$B$14,MATCH($D208,Rates!$A$5:$A$14,0)),0))</f>
        <v/>
      </c>
      <c r="G208" s="25">
        <f>IF($E208="","",$E208*F208)</f>
        <v/>
      </c>
      <c r="H208" s="25">
        <f>IF($E208="","",$E208-G208)</f>
        <v/>
      </c>
      <c r="I208" s="26" t="n"/>
    </row>
    <row r="209">
      <c r="A209" s="14" t="n"/>
      <c r="B209" s="16" t="n"/>
      <c r="C209" s="16" t="n"/>
      <c r="D209" s="16" t="n"/>
      <c r="E209" s="27" t="n"/>
      <c r="F209" s="18">
        <f>IF($D209="","",IFERROR(INDEX(Rates!$B$5:$B$14,MATCH($D209,Rates!$A$5:$A$14,0)),0))</f>
        <v/>
      </c>
      <c r="G209" s="19">
        <f>IF($E209="","",$E209*F209)</f>
        <v/>
      </c>
      <c r="H209" s="19">
        <f>IF($E209="","",$E209-G209)</f>
        <v/>
      </c>
      <c r="I209" s="20" t="n"/>
    </row>
    <row r="210">
      <c r="A210" s="21" t="n"/>
      <c r="B210" s="22" t="n"/>
      <c r="C210" s="22" t="n"/>
      <c r="D210" s="22" t="n"/>
      <c r="E210" s="23" t="n"/>
      <c r="F210" s="24">
        <f>IF($D210="","",IFERROR(INDEX(Rates!$B$5:$B$14,MATCH($D210,Rates!$A$5:$A$14,0)),0))</f>
        <v/>
      </c>
      <c r="G210" s="25">
        <f>IF($E210="","",$E210*F210)</f>
        <v/>
      </c>
      <c r="H210" s="25">
        <f>IF($E210="","",$E210-G210)</f>
        <v/>
      </c>
      <c r="I210" s="26" t="n"/>
    </row>
    <row r="211">
      <c r="A211" s="14" t="n"/>
      <c r="B211" s="16" t="n"/>
      <c r="C211" s="16" t="n"/>
      <c r="D211" s="16" t="n"/>
      <c r="E211" s="27" t="n"/>
      <c r="F211" s="18">
        <f>IF($D211="","",IFERROR(INDEX(Rates!$B$5:$B$14,MATCH($D211,Rates!$A$5:$A$14,0)),0))</f>
        <v/>
      </c>
      <c r="G211" s="19">
        <f>IF($E211="","",$E211*F211)</f>
        <v/>
      </c>
      <c r="H211" s="19">
        <f>IF($E211="","",$E211-G211)</f>
        <v/>
      </c>
      <c r="I211" s="20" t="n"/>
    </row>
    <row r="212">
      <c r="A212" s="21" t="n"/>
      <c r="B212" s="22" t="n"/>
      <c r="C212" s="22" t="n"/>
      <c r="D212" s="22" t="n"/>
      <c r="E212" s="23" t="n"/>
      <c r="F212" s="24">
        <f>IF($D212="","",IFERROR(INDEX(Rates!$B$5:$B$14,MATCH($D212,Rates!$A$5:$A$14,0)),0))</f>
        <v/>
      </c>
      <c r="G212" s="25">
        <f>IF($E212="","",$E212*F212)</f>
        <v/>
      </c>
      <c r="H212" s="25">
        <f>IF($E212="","",$E212-G212)</f>
        <v/>
      </c>
      <c r="I212" s="26" t="n"/>
    </row>
    <row r="213">
      <c r="A213" s="14" t="n"/>
      <c r="B213" s="16" t="n"/>
      <c r="C213" s="16" t="n"/>
      <c r="D213" s="16" t="n"/>
      <c r="E213" s="27" t="n"/>
      <c r="F213" s="18">
        <f>IF($D213="","",IFERROR(INDEX(Rates!$B$5:$B$14,MATCH($D213,Rates!$A$5:$A$14,0)),0))</f>
        <v/>
      </c>
      <c r="G213" s="19">
        <f>IF($E213="","",$E213*F213)</f>
        <v/>
      </c>
      <c r="H213" s="19">
        <f>IF($E213="","",$E213-G213)</f>
        <v/>
      </c>
      <c r="I213" s="20" t="n"/>
    </row>
    <row r="214">
      <c r="A214" s="21" t="n"/>
      <c r="B214" s="22" t="n"/>
      <c r="C214" s="22" t="n"/>
      <c r="D214" s="22" t="n"/>
      <c r="E214" s="23" t="n"/>
      <c r="F214" s="24">
        <f>IF($D214="","",IFERROR(INDEX(Rates!$B$5:$B$14,MATCH($D214,Rates!$A$5:$A$14,0)),0))</f>
        <v/>
      </c>
      <c r="G214" s="25">
        <f>IF($E214="","",$E214*F214)</f>
        <v/>
      </c>
      <c r="H214" s="25">
        <f>IF($E214="","",$E214-G214)</f>
        <v/>
      </c>
      <c r="I214" s="26" t="n"/>
    </row>
    <row r="215">
      <c r="A215" s="14" t="n"/>
      <c r="B215" s="16" t="n"/>
      <c r="C215" s="16" t="n"/>
      <c r="D215" s="16" t="n"/>
      <c r="E215" s="27" t="n"/>
      <c r="F215" s="18">
        <f>IF($D215="","",IFERROR(INDEX(Rates!$B$5:$B$14,MATCH($D215,Rates!$A$5:$A$14,0)),0))</f>
        <v/>
      </c>
      <c r="G215" s="19">
        <f>IF($E215="","",$E215*F215)</f>
        <v/>
      </c>
      <c r="H215" s="19">
        <f>IF($E215="","",$E215-G215)</f>
        <v/>
      </c>
      <c r="I215" s="20" t="n"/>
    </row>
    <row r="216">
      <c r="A216" s="21" t="n"/>
      <c r="B216" s="22" t="n"/>
      <c r="C216" s="22" t="n"/>
      <c r="D216" s="22" t="n"/>
      <c r="E216" s="23" t="n"/>
      <c r="F216" s="24">
        <f>IF($D216="","",IFERROR(INDEX(Rates!$B$5:$B$14,MATCH($D216,Rates!$A$5:$A$14,0)),0))</f>
        <v/>
      </c>
      <c r="G216" s="25">
        <f>IF($E216="","",$E216*F216)</f>
        <v/>
      </c>
      <c r="H216" s="25">
        <f>IF($E216="","",$E216-G216)</f>
        <v/>
      </c>
      <c r="I216" s="26" t="n"/>
    </row>
    <row r="217">
      <c r="A217" s="14" t="n"/>
      <c r="B217" s="16" t="n"/>
      <c r="C217" s="16" t="n"/>
      <c r="D217" s="16" t="n"/>
      <c r="E217" s="27" t="n"/>
      <c r="F217" s="18">
        <f>IF($D217="","",IFERROR(INDEX(Rates!$B$5:$B$14,MATCH($D217,Rates!$A$5:$A$14,0)),0))</f>
        <v/>
      </c>
      <c r="G217" s="19">
        <f>IF($E217="","",$E217*F217)</f>
        <v/>
      </c>
      <c r="H217" s="19">
        <f>IF($E217="","",$E217-G217)</f>
        <v/>
      </c>
      <c r="I217" s="20" t="n"/>
    </row>
    <row r="218">
      <c r="A218" s="21" t="n"/>
      <c r="B218" s="22" t="n"/>
      <c r="C218" s="22" t="n"/>
      <c r="D218" s="22" t="n"/>
      <c r="E218" s="23" t="n"/>
      <c r="F218" s="24">
        <f>IF($D218="","",IFERROR(INDEX(Rates!$B$5:$B$14,MATCH($D218,Rates!$A$5:$A$14,0)),0))</f>
        <v/>
      </c>
      <c r="G218" s="25">
        <f>IF($E218="","",$E218*F218)</f>
        <v/>
      </c>
      <c r="H218" s="25">
        <f>IF($E218="","",$E218-G218)</f>
        <v/>
      </c>
      <c r="I218" s="26" t="n"/>
    </row>
    <row r="219">
      <c r="A219" s="14" t="n"/>
      <c r="B219" s="16" t="n"/>
      <c r="C219" s="16" t="n"/>
      <c r="D219" s="16" t="n"/>
      <c r="E219" s="27" t="n"/>
      <c r="F219" s="18">
        <f>IF($D219="","",IFERROR(INDEX(Rates!$B$5:$B$14,MATCH($D219,Rates!$A$5:$A$14,0)),0))</f>
        <v/>
      </c>
      <c r="G219" s="19">
        <f>IF($E219="","",$E219*F219)</f>
        <v/>
      </c>
      <c r="H219" s="19">
        <f>IF($E219="","",$E219-G219)</f>
        <v/>
      </c>
      <c r="I219" s="20" t="n"/>
    </row>
    <row r="220">
      <c r="A220" s="21" t="n"/>
      <c r="B220" s="22" t="n"/>
      <c r="C220" s="22" t="n"/>
      <c r="D220" s="22" t="n"/>
      <c r="E220" s="23" t="n"/>
      <c r="F220" s="24">
        <f>IF($D220="","",IFERROR(INDEX(Rates!$B$5:$B$14,MATCH($D220,Rates!$A$5:$A$14,0)),0))</f>
        <v/>
      </c>
      <c r="G220" s="25">
        <f>IF($E220="","",$E220*F220)</f>
        <v/>
      </c>
      <c r="H220" s="25">
        <f>IF($E220="","",$E220-G220)</f>
        <v/>
      </c>
      <c r="I220" s="26" t="n"/>
    </row>
    <row r="221">
      <c r="A221" s="14" t="n"/>
      <c r="B221" s="16" t="n"/>
      <c r="C221" s="16" t="n"/>
      <c r="D221" s="16" t="n"/>
      <c r="E221" s="27" t="n"/>
      <c r="F221" s="18">
        <f>IF($D221="","",IFERROR(INDEX(Rates!$B$5:$B$14,MATCH($D221,Rates!$A$5:$A$14,0)),0))</f>
        <v/>
      </c>
      <c r="G221" s="19">
        <f>IF($E221="","",$E221*F221)</f>
        <v/>
      </c>
      <c r="H221" s="19">
        <f>IF($E221="","",$E221-G221)</f>
        <v/>
      </c>
      <c r="I221" s="20" t="n"/>
    </row>
    <row r="222">
      <c r="A222" s="21" t="n"/>
      <c r="B222" s="22" t="n"/>
      <c r="C222" s="22" t="n"/>
      <c r="D222" s="22" t="n"/>
      <c r="E222" s="23" t="n"/>
      <c r="F222" s="24">
        <f>IF($D222="","",IFERROR(INDEX(Rates!$B$5:$B$14,MATCH($D222,Rates!$A$5:$A$14,0)),0))</f>
        <v/>
      </c>
      <c r="G222" s="25">
        <f>IF($E222="","",$E222*F222)</f>
        <v/>
      </c>
      <c r="H222" s="25">
        <f>IF($E222="","",$E222-G222)</f>
        <v/>
      </c>
      <c r="I222" s="26" t="n"/>
    </row>
    <row r="223">
      <c r="A223" s="14" t="n"/>
      <c r="B223" s="16" t="n"/>
      <c r="C223" s="16" t="n"/>
      <c r="D223" s="16" t="n"/>
      <c r="E223" s="27" t="n"/>
      <c r="F223" s="18">
        <f>IF($D223="","",IFERROR(INDEX(Rates!$B$5:$B$14,MATCH($D223,Rates!$A$5:$A$14,0)),0))</f>
        <v/>
      </c>
      <c r="G223" s="19">
        <f>IF($E223="","",$E223*F223)</f>
        <v/>
      </c>
      <c r="H223" s="19">
        <f>IF($E223="","",$E223-G223)</f>
        <v/>
      </c>
      <c r="I223" s="20" t="n"/>
    </row>
    <row r="224">
      <c r="A224" s="21" t="n"/>
      <c r="B224" s="22" t="n"/>
      <c r="C224" s="22" t="n"/>
      <c r="D224" s="22" t="n"/>
      <c r="E224" s="23" t="n"/>
      <c r="F224" s="24">
        <f>IF($D224="","",IFERROR(INDEX(Rates!$B$5:$B$14,MATCH($D224,Rates!$A$5:$A$14,0)),0))</f>
        <v/>
      </c>
      <c r="G224" s="25">
        <f>IF($E224="","",$E224*F224)</f>
        <v/>
      </c>
      <c r="H224" s="25">
        <f>IF($E224="","",$E224-G224)</f>
        <v/>
      </c>
      <c r="I224" s="26" t="n"/>
    </row>
    <row r="225">
      <c r="A225" s="14" t="n"/>
      <c r="B225" s="16" t="n"/>
      <c r="C225" s="16" t="n"/>
      <c r="D225" s="16" t="n"/>
      <c r="E225" s="27" t="n"/>
      <c r="F225" s="18">
        <f>IF($D225="","",IFERROR(INDEX(Rates!$B$5:$B$14,MATCH($D225,Rates!$A$5:$A$14,0)),0))</f>
        <v/>
      </c>
      <c r="G225" s="19">
        <f>IF($E225="","",$E225*F225)</f>
        <v/>
      </c>
      <c r="H225" s="19">
        <f>IF($E225="","",$E225-G225)</f>
        <v/>
      </c>
      <c r="I225" s="20" t="n"/>
    </row>
    <row r="226">
      <c r="A226" s="21" t="n"/>
      <c r="B226" s="22" t="n"/>
      <c r="C226" s="22" t="n"/>
      <c r="D226" s="22" t="n"/>
      <c r="E226" s="23" t="n"/>
      <c r="F226" s="24">
        <f>IF($D226="","",IFERROR(INDEX(Rates!$B$5:$B$14,MATCH($D226,Rates!$A$5:$A$14,0)),0))</f>
        <v/>
      </c>
      <c r="G226" s="25">
        <f>IF($E226="","",$E226*F226)</f>
        <v/>
      </c>
      <c r="H226" s="25">
        <f>IF($E226="","",$E226-G226)</f>
        <v/>
      </c>
      <c r="I226" s="26" t="n"/>
    </row>
    <row r="227">
      <c r="A227" s="14" t="n"/>
      <c r="B227" s="16" t="n"/>
      <c r="C227" s="16" t="n"/>
      <c r="D227" s="16" t="n"/>
      <c r="E227" s="27" t="n"/>
      <c r="F227" s="18">
        <f>IF($D227="","",IFERROR(INDEX(Rates!$B$5:$B$14,MATCH($D227,Rates!$A$5:$A$14,0)),0))</f>
        <v/>
      </c>
      <c r="G227" s="19">
        <f>IF($E227="","",$E227*F227)</f>
        <v/>
      </c>
      <c r="H227" s="19">
        <f>IF($E227="","",$E227-G227)</f>
        <v/>
      </c>
      <c r="I227" s="20" t="n"/>
    </row>
    <row r="228">
      <c r="A228" s="21" t="n"/>
      <c r="B228" s="22" t="n"/>
      <c r="C228" s="22" t="n"/>
      <c r="D228" s="22" t="n"/>
      <c r="E228" s="23" t="n"/>
      <c r="F228" s="24">
        <f>IF($D228="","",IFERROR(INDEX(Rates!$B$5:$B$14,MATCH($D228,Rates!$A$5:$A$14,0)),0))</f>
        <v/>
      </c>
      <c r="G228" s="25">
        <f>IF($E228="","",$E228*F228)</f>
        <v/>
      </c>
      <c r="H228" s="25">
        <f>IF($E228="","",$E228-G228)</f>
        <v/>
      </c>
      <c r="I228" s="26" t="n"/>
    </row>
    <row r="229">
      <c r="A229" s="14" t="n"/>
      <c r="B229" s="16" t="n"/>
      <c r="C229" s="16" t="n"/>
      <c r="D229" s="16" t="n"/>
      <c r="E229" s="27" t="n"/>
      <c r="F229" s="18">
        <f>IF($D229="","",IFERROR(INDEX(Rates!$B$5:$B$14,MATCH($D229,Rates!$A$5:$A$14,0)),0))</f>
        <v/>
      </c>
      <c r="G229" s="19">
        <f>IF($E229="","",$E229*F229)</f>
        <v/>
      </c>
      <c r="H229" s="19">
        <f>IF($E229="","",$E229-G229)</f>
        <v/>
      </c>
      <c r="I229" s="20" t="n"/>
    </row>
    <row r="230">
      <c r="A230" s="21" t="n"/>
      <c r="B230" s="22" t="n"/>
      <c r="C230" s="22" t="n"/>
      <c r="D230" s="22" t="n"/>
      <c r="E230" s="23" t="n"/>
      <c r="F230" s="24">
        <f>IF($D230="","",IFERROR(INDEX(Rates!$B$5:$B$14,MATCH($D230,Rates!$A$5:$A$14,0)),0))</f>
        <v/>
      </c>
      <c r="G230" s="25">
        <f>IF($E230="","",$E230*F230)</f>
        <v/>
      </c>
      <c r="H230" s="25">
        <f>IF($E230="","",$E230-G230)</f>
        <v/>
      </c>
      <c r="I230" s="26" t="n"/>
    </row>
    <row r="231">
      <c r="A231" s="14" t="n"/>
      <c r="B231" s="16" t="n"/>
      <c r="C231" s="16" t="n"/>
      <c r="D231" s="16" t="n"/>
      <c r="E231" s="27" t="n"/>
      <c r="F231" s="18">
        <f>IF($D231="","",IFERROR(INDEX(Rates!$B$5:$B$14,MATCH($D231,Rates!$A$5:$A$14,0)),0))</f>
        <v/>
      </c>
      <c r="G231" s="19">
        <f>IF($E231="","",$E231*F231)</f>
        <v/>
      </c>
      <c r="H231" s="19">
        <f>IF($E231="","",$E231-G231)</f>
        <v/>
      </c>
      <c r="I231" s="20" t="n"/>
    </row>
    <row r="232">
      <c r="A232" s="21" t="n"/>
      <c r="B232" s="22" t="n"/>
      <c r="C232" s="22" t="n"/>
      <c r="D232" s="22" t="n"/>
      <c r="E232" s="23" t="n"/>
      <c r="F232" s="24">
        <f>IF($D232="","",IFERROR(INDEX(Rates!$B$5:$B$14,MATCH($D232,Rates!$A$5:$A$14,0)),0))</f>
        <v/>
      </c>
      <c r="G232" s="25">
        <f>IF($E232="","",$E232*F232)</f>
        <v/>
      </c>
      <c r="H232" s="25">
        <f>IF($E232="","",$E232-G232)</f>
        <v/>
      </c>
      <c r="I232" s="26" t="n"/>
    </row>
    <row r="233">
      <c r="A233" s="14" t="n"/>
      <c r="B233" s="16" t="n"/>
      <c r="C233" s="16" t="n"/>
      <c r="D233" s="16" t="n"/>
      <c r="E233" s="27" t="n"/>
      <c r="F233" s="18">
        <f>IF($D233="","",IFERROR(INDEX(Rates!$B$5:$B$14,MATCH($D233,Rates!$A$5:$A$14,0)),0))</f>
        <v/>
      </c>
      <c r="G233" s="19">
        <f>IF($E233="","",$E233*F233)</f>
        <v/>
      </c>
      <c r="H233" s="19">
        <f>IF($E233="","",$E233-G233)</f>
        <v/>
      </c>
      <c r="I233" s="20" t="n"/>
    </row>
    <row r="234">
      <c r="A234" s="21" t="n"/>
      <c r="B234" s="22" t="n"/>
      <c r="C234" s="22" t="n"/>
      <c r="D234" s="22" t="n"/>
      <c r="E234" s="23" t="n"/>
      <c r="F234" s="24">
        <f>IF($D234="","",IFERROR(INDEX(Rates!$B$5:$B$14,MATCH($D234,Rates!$A$5:$A$14,0)),0))</f>
        <v/>
      </c>
      <c r="G234" s="25">
        <f>IF($E234="","",$E234*F234)</f>
        <v/>
      </c>
      <c r="H234" s="25">
        <f>IF($E234="","",$E234-G234)</f>
        <v/>
      </c>
      <c r="I234" s="26" t="n"/>
    </row>
    <row r="235">
      <c r="A235" s="14" t="n"/>
      <c r="B235" s="16" t="n"/>
      <c r="C235" s="16" t="n"/>
      <c r="D235" s="16" t="n"/>
      <c r="E235" s="27" t="n"/>
      <c r="F235" s="18">
        <f>IF($D235="","",IFERROR(INDEX(Rates!$B$5:$B$14,MATCH($D235,Rates!$A$5:$A$14,0)),0))</f>
        <v/>
      </c>
      <c r="G235" s="19">
        <f>IF($E235="","",$E235*F235)</f>
        <v/>
      </c>
      <c r="H235" s="19">
        <f>IF($E235="","",$E235-G235)</f>
        <v/>
      </c>
      <c r="I235" s="20" t="n"/>
    </row>
    <row r="236">
      <c r="A236" s="21" t="n"/>
      <c r="B236" s="22" t="n"/>
      <c r="C236" s="22" t="n"/>
      <c r="D236" s="22" t="n"/>
      <c r="E236" s="23" t="n"/>
      <c r="F236" s="24">
        <f>IF($D236="","",IFERROR(INDEX(Rates!$B$5:$B$14,MATCH($D236,Rates!$A$5:$A$14,0)),0))</f>
        <v/>
      </c>
      <c r="G236" s="25">
        <f>IF($E236="","",$E236*F236)</f>
        <v/>
      </c>
      <c r="H236" s="25">
        <f>IF($E236="","",$E236-G236)</f>
        <v/>
      </c>
      <c r="I236" s="26" t="n"/>
    </row>
    <row r="237">
      <c r="A237" s="14" t="n"/>
      <c r="B237" s="16" t="n"/>
      <c r="C237" s="16" t="n"/>
      <c r="D237" s="16" t="n"/>
      <c r="E237" s="27" t="n"/>
      <c r="F237" s="18">
        <f>IF($D237="","",IFERROR(INDEX(Rates!$B$5:$B$14,MATCH($D237,Rates!$A$5:$A$14,0)),0))</f>
        <v/>
      </c>
      <c r="G237" s="19">
        <f>IF($E237="","",$E237*F237)</f>
        <v/>
      </c>
      <c r="H237" s="19">
        <f>IF($E237="","",$E237-G237)</f>
        <v/>
      </c>
      <c r="I237" s="20" t="n"/>
    </row>
    <row r="238">
      <c r="A238" s="21" t="n"/>
      <c r="B238" s="22" t="n"/>
      <c r="C238" s="22" t="n"/>
      <c r="D238" s="22" t="n"/>
      <c r="E238" s="23" t="n"/>
      <c r="F238" s="24">
        <f>IF($D238="","",IFERROR(INDEX(Rates!$B$5:$B$14,MATCH($D238,Rates!$A$5:$A$14,0)),0))</f>
        <v/>
      </c>
      <c r="G238" s="25">
        <f>IF($E238="","",$E238*F238)</f>
        <v/>
      </c>
      <c r="H238" s="25">
        <f>IF($E238="","",$E238-G238)</f>
        <v/>
      </c>
      <c r="I238" s="26" t="n"/>
    </row>
    <row r="239">
      <c r="A239" s="14" t="n"/>
      <c r="B239" s="16" t="n"/>
      <c r="C239" s="16" t="n"/>
      <c r="D239" s="16" t="n"/>
      <c r="E239" s="27" t="n"/>
      <c r="F239" s="18">
        <f>IF($D239="","",IFERROR(INDEX(Rates!$B$5:$B$14,MATCH($D239,Rates!$A$5:$A$14,0)),0))</f>
        <v/>
      </c>
      <c r="G239" s="19">
        <f>IF($E239="","",$E239*F239)</f>
        <v/>
      </c>
      <c r="H239" s="19">
        <f>IF($E239="","",$E239-G239)</f>
        <v/>
      </c>
      <c r="I239" s="20" t="n"/>
    </row>
    <row r="240">
      <c r="A240" s="21" t="n"/>
      <c r="B240" s="22" t="n"/>
      <c r="C240" s="22" t="n"/>
      <c r="D240" s="22" t="n"/>
      <c r="E240" s="23" t="n"/>
      <c r="F240" s="24">
        <f>IF($D240="","",IFERROR(INDEX(Rates!$B$5:$B$14,MATCH($D240,Rates!$A$5:$A$14,0)),0))</f>
        <v/>
      </c>
      <c r="G240" s="25">
        <f>IF($E240="","",$E240*F240)</f>
        <v/>
      </c>
      <c r="H240" s="25">
        <f>IF($E240="","",$E240-G240)</f>
        <v/>
      </c>
      <c r="I240" s="26" t="n"/>
    </row>
    <row r="241">
      <c r="A241" s="14" t="n"/>
      <c r="B241" s="16" t="n"/>
      <c r="C241" s="16" t="n"/>
      <c r="D241" s="16" t="n"/>
      <c r="E241" s="27" t="n"/>
      <c r="F241" s="18">
        <f>IF($D241="","",IFERROR(INDEX(Rates!$B$5:$B$14,MATCH($D241,Rates!$A$5:$A$14,0)),0))</f>
        <v/>
      </c>
      <c r="G241" s="19">
        <f>IF($E241="","",$E241*F241)</f>
        <v/>
      </c>
      <c r="H241" s="19">
        <f>IF($E241="","",$E241-G241)</f>
        <v/>
      </c>
      <c r="I241" s="20" t="n"/>
    </row>
    <row r="242">
      <c r="A242" s="21" t="n"/>
      <c r="B242" s="22" t="n"/>
      <c r="C242" s="22" t="n"/>
      <c r="D242" s="22" t="n"/>
      <c r="E242" s="23" t="n"/>
      <c r="F242" s="24">
        <f>IF($D242="","",IFERROR(INDEX(Rates!$B$5:$B$14,MATCH($D242,Rates!$A$5:$A$14,0)),0))</f>
        <v/>
      </c>
      <c r="G242" s="25">
        <f>IF($E242="","",$E242*F242)</f>
        <v/>
      </c>
      <c r="H242" s="25">
        <f>IF($E242="","",$E242-G242)</f>
        <v/>
      </c>
      <c r="I242" s="26" t="n"/>
    </row>
    <row r="243">
      <c r="A243" s="14" t="n"/>
      <c r="B243" s="16" t="n"/>
      <c r="C243" s="16" t="n"/>
      <c r="D243" s="16" t="n"/>
      <c r="E243" s="27" t="n"/>
      <c r="F243" s="18">
        <f>IF($D243="","",IFERROR(INDEX(Rates!$B$5:$B$14,MATCH($D243,Rates!$A$5:$A$14,0)),0))</f>
        <v/>
      </c>
      <c r="G243" s="19">
        <f>IF($E243="","",$E243*F243)</f>
        <v/>
      </c>
      <c r="H243" s="19">
        <f>IF($E243="","",$E243-G243)</f>
        <v/>
      </c>
      <c r="I243" s="20" t="n"/>
    </row>
    <row r="244">
      <c r="A244" s="21" t="n"/>
      <c r="B244" s="22" t="n"/>
      <c r="C244" s="22" t="n"/>
      <c r="D244" s="22" t="n"/>
      <c r="E244" s="23" t="n"/>
      <c r="F244" s="24">
        <f>IF($D244="","",IFERROR(INDEX(Rates!$B$5:$B$14,MATCH($D244,Rates!$A$5:$A$14,0)),0))</f>
        <v/>
      </c>
      <c r="G244" s="25">
        <f>IF($E244="","",$E244*F244)</f>
        <v/>
      </c>
      <c r="H244" s="25">
        <f>IF($E244="","",$E244-G244)</f>
        <v/>
      </c>
      <c r="I244" s="26" t="n"/>
    </row>
    <row r="245">
      <c r="A245" s="14" t="n"/>
      <c r="B245" s="16" t="n"/>
      <c r="C245" s="16" t="n"/>
      <c r="D245" s="16" t="n"/>
      <c r="E245" s="27" t="n"/>
      <c r="F245" s="18">
        <f>IF($D245="","",IFERROR(INDEX(Rates!$B$5:$B$14,MATCH($D245,Rates!$A$5:$A$14,0)),0))</f>
        <v/>
      </c>
      <c r="G245" s="19">
        <f>IF($E245="","",$E245*F245)</f>
        <v/>
      </c>
      <c r="H245" s="19">
        <f>IF($E245="","",$E245-G245)</f>
        <v/>
      </c>
      <c r="I245" s="20" t="n"/>
    </row>
    <row r="246">
      <c r="A246" s="21" t="n"/>
      <c r="B246" s="22" t="n"/>
      <c r="C246" s="22" t="n"/>
      <c r="D246" s="22" t="n"/>
      <c r="E246" s="23" t="n"/>
      <c r="F246" s="24">
        <f>IF($D246="","",IFERROR(INDEX(Rates!$B$5:$B$14,MATCH($D246,Rates!$A$5:$A$14,0)),0))</f>
        <v/>
      </c>
      <c r="G246" s="25">
        <f>IF($E246="","",$E246*F246)</f>
        <v/>
      </c>
      <c r="H246" s="25">
        <f>IF($E246="","",$E246-G246)</f>
        <v/>
      </c>
      <c r="I246" s="26" t="n"/>
    </row>
    <row r="247">
      <c r="A247" s="14" t="n"/>
      <c r="B247" s="16" t="n"/>
      <c r="C247" s="16" t="n"/>
      <c r="D247" s="16" t="n"/>
      <c r="E247" s="27" t="n"/>
      <c r="F247" s="18">
        <f>IF($D247="","",IFERROR(INDEX(Rates!$B$5:$B$14,MATCH($D247,Rates!$A$5:$A$14,0)),0))</f>
        <v/>
      </c>
      <c r="G247" s="19">
        <f>IF($E247="","",$E247*F247)</f>
        <v/>
      </c>
      <c r="H247" s="19">
        <f>IF($E247="","",$E247-G247)</f>
        <v/>
      </c>
      <c r="I247" s="20" t="n"/>
    </row>
    <row r="248">
      <c r="A248" s="21" t="n"/>
      <c r="B248" s="22" t="n"/>
      <c r="C248" s="22" t="n"/>
      <c r="D248" s="22" t="n"/>
      <c r="E248" s="23" t="n"/>
      <c r="F248" s="24">
        <f>IF($D248="","",IFERROR(INDEX(Rates!$B$5:$B$14,MATCH($D248,Rates!$A$5:$A$14,0)),0))</f>
        <v/>
      </c>
      <c r="G248" s="25">
        <f>IF($E248="","",$E248*F248)</f>
        <v/>
      </c>
      <c r="H248" s="25">
        <f>IF($E248="","",$E248-G248)</f>
        <v/>
      </c>
      <c r="I248" s="26" t="n"/>
    </row>
    <row r="249">
      <c r="A249" s="14" t="n"/>
      <c r="B249" s="16" t="n"/>
      <c r="C249" s="16" t="n"/>
      <c r="D249" s="16" t="n"/>
      <c r="E249" s="27" t="n"/>
      <c r="F249" s="18">
        <f>IF($D249="","",IFERROR(INDEX(Rates!$B$5:$B$14,MATCH($D249,Rates!$A$5:$A$14,0)),0))</f>
        <v/>
      </c>
      <c r="G249" s="19">
        <f>IF($E249="","",$E249*F249)</f>
        <v/>
      </c>
      <c r="H249" s="19">
        <f>IF($E249="","",$E249-G249)</f>
        <v/>
      </c>
      <c r="I249" s="20" t="n"/>
    </row>
    <row r="250">
      <c r="A250" s="21" t="n"/>
      <c r="B250" s="22" t="n"/>
      <c r="C250" s="22" t="n"/>
      <c r="D250" s="22" t="n"/>
      <c r="E250" s="23" t="n"/>
      <c r="F250" s="24">
        <f>IF($D250="","",IFERROR(INDEX(Rates!$B$5:$B$14,MATCH($D250,Rates!$A$5:$A$14,0)),0))</f>
        <v/>
      </c>
      <c r="G250" s="25">
        <f>IF($E250="","",$E250*F250)</f>
        <v/>
      </c>
      <c r="H250" s="25">
        <f>IF($E250="","",$E250-G250)</f>
        <v/>
      </c>
      <c r="I250" s="26" t="n"/>
    </row>
    <row r="251">
      <c r="A251" s="14" t="n"/>
      <c r="B251" s="16" t="n"/>
      <c r="C251" s="16" t="n"/>
      <c r="D251" s="16" t="n"/>
      <c r="E251" s="27" t="n"/>
      <c r="F251" s="18">
        <f>IF($D251="","",IFERROR(INDEX(Rates!$B$5:$B$14,MATCH($D251,Rates!$A$5:$A$14,0)),0))</f>
        <v/>
      </c>
      <c r="G251" s="19">
        <f>IF($E251="","",$E251*F251)</f>
        <v/>
      </c>
      <c r="H251" s="19">
        <f>IF($E251="","",$E251-G251)</f>
        <v/>
      </c>
      <c r="I251" s="20" t="n"/>
    </row>
    <row r="252">
      <c r="A252" s="21" t="n"/>
      <c r="B252" s="22" t="n"/>
      <c r="C252" s="22" t="n"/>
      <c r="D252" s="22" t="n"/>
      <c r="E252" s="23" t="n"/>
      <c r="F252" s="24">
        <f>IF($D252="","",IFERROR(INDEX(Rates!$B$5:$B$14,MATCH($D252,Rates!$A$5:$A$14,0)),0))</f>
        <v/>
      </c>
      <c r="G252" s="25">
        <f>IF($E252="","",$E252*F252)</f>
        <v/>
      </c>
      <c r="H252" s="25">
        <f>IF($E252="","",$E252-G252)</f>
        <v/>
      </c>
      <c r="I252" s="26" t="n"/>
    </row>
    <row r="253">
      <c r="A253" s="14" t="n"/>
      <c r="B253" s="16" t="n"/>
      <c r="C253" s="16" t="n"/>
      <c r="D253" s="16" t="n"/>
      <c r="E253" s="27" t="n"/>
      <c r="F253" s="18">
        <f>IF($D253="","",IFERROR(INDEX(Rates!$B$5:$B$14,MATCH($D253,Rates!$A$5:$A$14,0)),0))</f>
        <v/>
      </c>
      <c r="G253" s="19">
        <f>IF($E253="","",$E253*F253)</f>
        <v/>
      </c>
      <c r="H253" s="19">
        <f>IF($E253="","",$E253-G253)</f>
        <v/>
      </c>
      <c r="I253" s="20" t="n"/>
    </row>
    <row r="254">
      <c r="A254" s="21" t="n"/>
      <c r="B254" s="22" t="n"/>
      <c r="C254" s="22" t="n"/>
      <c r="D254" s="22" t="n"/>
      <c r="E254" s="23" t="n"/>
      <c r="F254" s="24">
        <f>IF($D254="","",IFERROR(INDEX(Rates!$B$5:$B$14,MATCH($D254,Rates!$A$5:$A$14,0)),0))</f>
        <v/>
      </c>
      <c r="G254" s="25">
        <f>IF($E254="","",$E254*F254)</f>
        <v/>
      </c>
      <c r="H254" s="25">
        <f>IF($E254="","",$E254-G254)</f>
        <v/>
      </c>
      <c r="I254" s="26" t="n"/>
    </row>
    <row r="255">
      <c r="A255" s="14" t="n"/>
      <c r="B255" s="16" t="n"/>
      <c r="C255" s="16" t="n"/>
      <c r="D255" s="16" t="n"/>
      <c r="E255" s="27" t="n"/>
      <c r="F255" s="18">
        <f>IF($D255="","",IFERROR(INDEX(Rates!$B$5:$B$14,MATCH($D255,Rates!$A$5:$A$14,0)),0))</f>
        <v/>
      </c>
      <c r="G255" s="19">
        <f>IF($E255="","",$E255*F255)</f>
        <v/>
      </c>
      <c r="H255" s="19">
        <f>IF($E255="","",$E255-G255)</f>
        <v/>
      </c>
      <c r="I255" s="20" t="n"/>
    </row>
    <row r="256">
      <c r="A256" s="21" t="n"/>
      <c r="B256" s="22" t="n"/>
      <c r="C256" s="22" t="n"/>
      <c r="D256" s="22" t="n"/>
      <c r="E256" s="23" t="n"/>
      <c r="F256" s="24">
        <f>IF($D256="","",IFERROR(INDEX(Rates!$B$5:$B$14,MATCH($D256,Rates!$A$5:$A$14,0)),0))</f>
        <v/>
      </c>
      <c r="G256" s="25">
        <f>IF($E256="","",$E256*F256)</f>
        <v/>
      </c>
      <c r="H256" s="25">
        <f>IF($E256="","",$E256-G256)</f>
        <v/>
      </c>
      <c r="I256" s="26" t="n"/>
    </row>
    <row r="257">
      <c r="A257" s="14" t="n"/>
      <c r="B257" s="16" t="n"/>
      <c r="C257" s="16" t="n"/>
      <c r="D257" s="16" t="n"/>
      <c r="E257" s="27" t="n"/>
      <c r="F257" s="18">
        <f>IF($D257="","",IFERROR(INDEX(Rates!$B$5:$B$14,MATCH($D257,Rates!$A$5:$A$14,0)),0))</f>
        <v/>
      </c>
      <c r="G257" s="19">
        <f>IF($E257="","",$E257*F257)</f>
        <v/>
      </c>
      <c r="H257" s="19">
        <f>IF($E257="","",$E257-G257)</f>
        <v/>
      </c>
      <c r="I257" s="20" t="n"/>
    </row>
    <row r="258">
      <c r="A258" s="21" t="n"/>
      <c r="B258" s="22" t="n"/>
      <c r="C258" s="22" t="n"/>
      <c r="D258" s="22" t="n"/>
      <c r="E258" s="23" t="n"/>
      <c r="F258" s="24">
        <f>IF($D258="","",IFERROR(INDEX(Rates!$B$5:$B$14,MATCH($D258,Rates!$A$5:$A$14,0)),0))</f>
        <v/>
      </c>
      <c r="G258" s="25">
        <f>IF($E258="","",$E258*F258)</f>
        <v/>
      </c>
      <c r="H258" s="25">
        <f>IF($E258="","",$E258-G258)</f>
        <v/>
      </c>
      <c r="I258" s="26" t="n"/>
    </row>
    <row r="259">
      <c r="A259" s="14" t="n"/>
      <c r="B259" s="16" t="n"/>
      <c r="C259" s="16" t="n"/>
      <c r="D259" s="16" t="n"/>
      <c r="E259" s="27" t="n"/>
      <c r="F259" s="18">
        <f>IF($D259="","",IFERROR(INDEX(Rates!$B$5:$B$14,MATCH($D259,Rates!$A$5:$A$14,0)),0))</f>
        <v/>
      </c>
      <c r="G259" s="19">
        <f>IF($E259="","",$E259*F259)</f>
        <v/>
      </c>
      <c r="H259" s="19">
        <f>IF($E259="","",$E259-G259)</f>
        <v/>
      </c>
      <c r="I259" s="20" t="n"/>
    </row>
    <row r="260">
      <c r="A260" s="21" t="n"/>
      <c r="B260" s="22" t="n"/>
      <c r="C260" s="22" t="n"/>
      <c r="D260" s="22" t="n"/>
      <c r="E260" s="23" t="n"/>
      <c r="F260" s="24">
        <f>IF($D260="","",IFERROR(INDEX(Rates!$B$5:$B$14,MATCH($D260,Rates!$A$5:$A$14,0)),0))</f>
        <v/>
      </c>
      <c r="G260" s="25">
        <f>IF($E260="","",$E260*F260)</f>
        <v/>
      </c>
      <c r="H260" s="25">
        <f>IF($E260="","",$E260-G260)</f>
        <v/>
      </c>
      <c r="I260" s="26" t="n"/>
    </row>
    <row r="261">
      <c r="A261" s="14" t="n"/>
      <c r="B261" s="16" t="n"/>
      <c r="C261" s="16" t="n"/>
      <c r="D261" s="16" t="n"/>
      <c r="E261" s="27" t="n"/>
      <c r="F261" s="18">
        <f>IF($D261="","",IFERROR(INDEX(Rates!$B$5:$B$14,MATCH($D261,Rates!$A$5:$A$14,0)),0))</f>
        <v/>
      </c>
      <c r="G261" s="19">
        <f>IF($E261="","",$E261*F261)</f>
        <v/>
      </c>
      <c r="H261" s="19">
        <f>IF($E261="","",$E261-G261)</f>
        <v/>
      </c>
      <c r="I261" s="20" t="n"/>
    </row>
    <row r="262">
      <c r="A262" s="21" t="n"/>
      <c r="B262" s="22" t="n"/>
      <c r="C262" s="22" t="n"/>
      <c r="D262" s="22" t="n"/>
      <c r="E262" s="23" t="n"/>
      <c r="F262" s="24">
        <f>IF($D262="","",IFERROR(INDEX(Rates!$B$5:$B$14,MATCH($D262,Rates!$A$5:$A$14,0)),0))</f>
        <v/>
      </c>
      <c r="G262" s="25">
        <f>IF($E262="","",$E262*F262)</f>
        <v/>
      </c>
      <c r="H262" s="25">
        <f>IF($E262="","",$E262-G262)</f>
        <v/>
      </c>
      <c r="I262" s="26" t="n"/>
    </row>
    <row r="263">
      <c r="A263" s="14" t="n"/>
      <c r="B263" s="16" t="n"/>
      <c r="C263" s="16" t="n"/>
      <c r="D263" s="16" t="n"/>
      <c r="E263" s="27" t="n"/>
      <c r="F263" s="18">
        <f>IF($D263="","",IFERROR(INDEX(Rates!$B$5:$B$14,MATCH($D263,Rates!$A$5:$A$14,0)),0))</f>
        <v/>
      </c>
      <c r="G263" s="19">
        <f>IF($E263="","",$E263*F263)</f>
        <v/>
      </c>
      <c r="H263" s="19">
        <f>IF($E263="","",$E263-G263)</f>
        <v/>
      </c>
      <c r="I263" s="20" t="n"/>
    </row>
    <row r="264">
      <c r="A264" s="21" t="n"/>
      <c r="B264" s="22" t="n"/>
      <c r="C264" s="22" t="n"/>
      <c r="D264" s="22" t="n"/>
      <c r="E264" s="23" t="n"/>
      <c r="F264" s="24">
        <f>IF($D264="","",IFERROR(INDEX(Rates!$B$5:$B$14,MATCH($D264,Rates!$A$5:$A$14,0)),0))</f>
        <v/>
      </c>
      <c r="G264" s="25">
        <f>IF($E264="","",$E264*F264)</f>
        <v/>
      </c>
      <c r="H264" s="25">
        <f>IF($E264="","",$E264-G264)</f>
        <v/>
      </c>
      <c r="I264" s="26" t="n"/>
    </row>
    <row r="265">
      <c r="A265" s="14" t="n"/>
      <c r="B265" s="16" t="n"/>
      <c r="C265" s="16" t="n"/>
      <c r="D265" s="16" t="n"/>
      <c r="E265" s="27" t="n"/>
      <c r="F265" s="18">
        <f>IF($D265="","",IFERROR(INDEX(Rates!$B$5:$B$14,MATCH($D265,Rates!$A$5:$A$14,0)),0))</f>
        <v/>
      </c>
      <c r="G265" s="19">
        <f>IF($E265="","",$E265*F265)</f>
        <v/>
      </c>
      <c r="H265" s="19">
        <f>IF($E265="","",$E265-G265)</f>
        <v/>
      </c>
      <c r="I265" s="20" t="n"/>
    </row>
    <row r="266">
      <c r="A266" s="21" t="n"/>
      <c r="B266" s="22" t="n"/>
      <c r="C266" s="22" t="n"/>
      <c r="D266" s="22" t="n"/>
      <c r="E266" s="23" t="n"/>
      <c r="F266" s="24">
        <f>IF($D266="","",IFERROR(INDEX(Rates!$B$5:$B$14,MATCH($D266,Rates!$A$5:$A$14,0)),0))</f>
        <v/>
      </c>
      <c r="G266" s="25">
        <f>IF($E266="","",$E266*F266)</f>
        <v/>
      </c>
      <c r="H266" s="25">
        <f>IF($E266="","",$E266-G266)</f>
        <v/>
      </c>
      <c r="I266" s="26" t="n"/>
    </row>
    <row r="267">
      <c r="A267" s="14" t="n"/>
      <c r="B267" s="16" t="n"/>
      <c r="C267" s="16" t="n"/>
      <c r="D267" s="16" t="n"/>
      <c r="E267" s="27" t="n"/>
      <c r="F267" s="18">
        <f>IF($D267="","",IFERROR(INDEX(Rates!$B$5:$B$14,MATCH($D267,Rates!$A$5:$A$14,0)),0))</f>
        <v/>
      </c>
      <c r="G267" s="19">
        <f>IF($E267="","",$E267*F267)</f>
        <v/>
      </c>
      <c r="H267" s="19">
        <f>IF($E267="","",$E267-G267)</f>
        <v/>
      </c>
      <c r="I267" s="20" t="n"/>
    </row>
    <row r="268">
      <c r="A268" s="21" t="n"/>
      <c r="B268" s="22" t="n"/>
      <c r="C268" s="22" t="n"/>
      <c r="D268" s="22" t="n"/>
      <c r="E268" s="23" t="n"/>
      <c r="F268" s="24">
        <f>IF($D268="","",IFERROR(INDEX(Rates!$B$5:$B$14,MATCH($D268,Rates!$A$5:$A$14,0)),0))</f>
        <v/>
      </c>
      <c r="G268" s="25">
        <f>IF($E268="","",$E268*F268)</f>
        <v/>
      </c>
      <c r="H268" s="25">
        <f>IF($E268="","",$E268-G268)</f>
        <v/>
      </c>
      <c r="I268" s="26" t="n"/>
    </row>
    <row r="269">
      <c r="A269" s="14" t="n"/>
      <c r="B269" s="16" t="n"/>
      <c r="C269" s="16" t="n"/>
      <c r="D269" s="16" t="n"/>
      <c r="E269" s="27" t="n"/>
      <c r="F269" s="18">
        <f>IF($D269="","",IFERROR(INDEX(Rates!$B$5:$B$14,MATCH($D269,Rates!$A$5:$A$14,0)),0))</f>
        <v/>
      </c>
      <c r="G269" s="19">
        <f>IF($E269="","",$E269*F269)</f>
        <v/>
      </c>
      <c r="H269" s="19">
        <f>IF($E269="","",$E269-G269)</f>
        <v/>
      </c>
      <c r="I269" s="20" t="n"/>
    </row>
    <row r="270">
      <c r="A270" s="21" t="n"/>
      <c r="B270" s="22" t="n"/>
      <c r="C270" s="22" t="n"/>
      <c r="D270" s="22" t="n"/>
      <c r="E270" s="23" t="n"/>
      <c r="F270" s="24">
        <f>IF($D270="","",IFERROR(INDEX(Rates!$B$5:$B$14,MATCH($D270,Rates!$A$5:$A$14,0)),0))</f>
        <v/>
      </c>
      <c r="G270" s="25">
        <f>IF($E270="","",$E270*F270)</f>
        <v/>
      </c>
      <c r="H270" s="25">
        <f>IF($E270="","",$E270-G270)</f>
        <v/>
      </c>
      <c r="I270" s="26" t="n"/>
    </row>
    <row r="271">
      <c r="A271" s="14" t="n"/>
      <c r="B271" s="16" t="n"/>
      <c r="C271" s="16" t="n"/>
      <c r="D271" s="16" t="n"/>
      <c r="E271" s="27" t="n"/>
      <c r="F271" s="18">
        <f>IF($D271="","",IFERROR(INDEX(Rates!$B$5:$B$14,MATCH($D271,Rates!$A$5:$A$14,0)),0))</f>
        <v/>
      </c>
      <c r="G271" s="19">
        <f>IF($E271="","",$E271*F271)</f>
        <v/>
      </c>
      <c r="H271" s="19">
        <f>IF($E271="","",$E271-G271)</f>
        <v/>
      </c>
      <c r="I271" s="20" t="n"/>
    </row>
    <row r="272">
      <c r="A272" s="21" t="n"/>
      <c r="B272" s="22" t="n"/>
      <c r="C272" s="22" t="n"/>
      <c r="D272" s="22" t="n"/>
      <c r="E272" s="23" t="n"/>
      <c r="F272" s="24">
        <f>IF($D272="","",IFERROR(INDEX(Rates!$B$5:$B$14,MATCH($D272,Rates!$A$5:$A$14,0)),0))</f>
        <v/>
      </c>
      <c r="G272" s="25">
        <f>IF($E272="","",$E272*F272)</f>
        <v/>
      </c>
      <c r="H272" s="25">
        <f>IF($E272="","",$E272-G272)</f>
        <v/>
      </c>
      <c r="I272" s="26" t="n"/>
    </row>
    <row r="273">
      <c r="A273" s="14" t="n"/>
      <c r="B273" s="16" t="n"/>
      <c r="C273" s="16" t="n"/>
      <c r="D273" s="16" t="n"/>
      <c r="E273" s="27" t="n"/>
      <c r="F273" s="18">
        <f>IF($D273="","",IFERROR(INDEX(Rates!$B$5:$B$14,MATCH($D273,Rates!$A$5:$A$14,0)),0))</f>
        <v/>
      </c>
      <c r="G273" s="19">
        <f>IF($E273="","",$E273*F273)</f>
        <v/>
      </c>
      <c r="H273" s="19">
        <f>IF($E273="","",$E273-G273)</f>
        <v/>
      </c>
      <c r="I273" s="20" t="n"/>
    </row>
    <row r="274">
      <c r="A274" s="21" t="n"/>
      <c r="B274" s="22" t="n"/>
      <c r="C274" s="22" t="n"/>
      <c r="D274" s="22" t="n"/>
      <c r="E274" s="23" t="n"/>
      <c r="F274" s="24">
        <f>IF($D274="","",IFERROR(INDEX(Rates!$B$5:$B$14,MATCH($D274,Rates!$A$5:$A$14,0)),0))</f>
        <v/>
      </c>
      <c r="G274" s="25">
        <f>IF($E274="","",$E274*F274)</f>
        <v/>
      </c>
      <c r="H274" s="25">
        <f>IF($E274="","",$E274-G274)</f>
        <v/>
      </c>
      <c r="I274" s="26" t="n"/>
    </row>
    <row r="275">
      <c r="A275" s="14" t="n"/>
      <c r="B275" s="16" t="n"/>
      <c r="C275" s="16" t="n"/>
      <c r="D275" s="16" t="n"/>
      <c r="E275" s="27" t="n"/>
      <c r="F275" s="18">
        <f>IF($D275="","",IFERROR(INDEX(Rates!$B$5:$B$14,MATCH($D275,Rates!$A$5:$A$14,0)),0))</f>
        <v/>
      </c>
      <c r="G275" s="19">
        <f>IF($E275="","",$E275*F275)</f>
        <v/>
      </c>
      <c r="H275" s="19">
        <f>IF($E275="","",$E275-G275)</f>
        <v/>
      </c>
      <c r="I275" s="20" t="n"/>
    </row>
    <row r="276">
      <c r="A276" s="21" t="n"/>
      <c r="B276" s="22" t="n"/>
      <c r="C276" s="22" t="n"/>
      <c r="D276" s="22" t="n"/>
      <c r="E276" s="23" t="n"/>
      <c r="F276" s="24">
        <f>IF($D276="","",IFERROR(INDEX(Rates!$B$5:$B$14,MATCH($D276,Rates!$A$5:$A$14,0)),0))</f>
        <v/>
      </c>
      <c r="G276" s="25">
        <f>IF($E276="","",$E276*F276)</f>
        <v/>
      </c>
      <c r="H276" s="25">
        <f>IF($E276="","",$E276-G276)</f>
        <v/>
      </c>
      <c r="I276" s="26" t="n"/>
    </row>
    <row r="277">
      <c r="A277" s="14" t="n"/>
      <c r="B277" s="16" t="n"/>
      <c r="C277" s="16" t="n"/>
      <c r="D277" s="16" t="n"/>
      <c r="E277" s="27" t="n"/>
      <c r="F277" s="18">
        <f>IF($D277="","",IFERROR(INDEX(Rates!$B$5:$B$14,MATCH($D277,Rates!$A$5:$A$14,0)),0))</f>
        <v/>
      </c>
      <c r="G277" s="19">
        <f>IF($E277="","",$E277*F277)</f>
        <v/>
      </c>
      <c r="H277" s="19">
        <f>IF($E277="","",$E277-G277)</f>
        <v/>
      </c>
      <c r="I277" s="20" t="n"/>
    </row>
    <row r="278">
      <c r="A278" s="21" t="n"/>
      <c r="B278" s="22" t="n"/>
      <c r="C278" s="22" t="n"/>
      <c r="D278" s="22" t="n"/>
      <c r="E278" s="23" t="n"/>
      <c r="F278" s="24">
        <f>IF($D278="","",IFERROR(INDEX(Rates!$B$5:$B$14,MATCH($D278,Rates!$A$5:$A$14,0)),0))</f>
        <v/>
      </c>
      <c r="G278" s="25">
        <f>IF($E278="","",$E278*F278)</f>
        <v/>
      </c>
      <c r="H278" s="25">
        <f>IF($E278="","",$E278-G278)</f>
        <v/>
      </c>
      <c r="I278" s="26" t="n"/>
    </row>
    <row r="279">
      <c r="A279" s="14" t="n"/>
      <c r="B279" s="16" t="n"/>
      <c r="C279" s="16" t="n"/>
      <c r="D279" s="16" t="n"/>
      <c r="E279" s="27" t="n"/>
      <c r="F279" s="18">
        <f>IF($D279="","",IFERROR(INDEX(Rates!$B$5:$B$14,MATCH($D279,Rates!$A$5:$A$14,0)),0))</f>
        <v/>
      </c>
      <c r="G279" s="19">
        <f>IF($E279="","",$E279*F279)</f>
        <v/>
      </c>
      <c r="H279" s="19">
        <f>IF($E279="","",$E279-G279)</f>
        <v/>
      </c>
      <c r="I279" s="20" t="n"/>
    </row>
    <row r="280">
      <c r="A280" s="21" t="n"/>
      <c r="B280" s="22" t="n"/>
      <c r="C280" s="22" t="n"/>
      <c r="D280" s="22" t="n"/>
      <c r="E280" s="23" t="n"/>
      <c r="F280" s="24">
        <f>IF($D280="","",IFERROR(INDEX(Rates!$B$5:$B$14,MATCH($D280,Rates!$A$5:$A$14,0)),0))</f>
        <v/>
      </c>
      <c r="G280" s="25">
        <f>IF($E280="","",$E280*F280)</f>
        <v/>
      </c>
      <c r="H280" s="25">
        <f>IF($E280="","",$E280-G280)</f>
        <v/>
      </c>
      <c r="I280" s="26" t="n"/>
    </row>
    <row r="281">
      <c r="A281" s="14" t="n"/>
      <c r="B281" s="16" t="n"/>
      <c r="C281" s="16" t="n"/>
      <c r="D281" s="16" t="n"/>
      <c r="E281" s="27" t="n"/>
      <c r="F281" s="18">
        <f>IF($D281="","",IFERROR(INDEX(Rates!$B$5:$B$14,MATCH($D281,Rates!$A$5:$A$14,0)),0))</f>
        <v/>
      </c>
      <c r="G281" s="19">
        <f>IF($E281="","",$E281*F281)</f>
        <v/>
      </c>
      <c r="H281" s="19">
        <f>IF($E281="","",$E281-G281)</f>
        <v/>
      </c>
      <c r="I281" s="20" t="n"/>
    </row>
    <row r="282">
      <c r="A282" s="21" t="n"/>
      <c r="B282" s="22" t="n"/>
      <c r="C282" s="22" t="n"/>
      <c r="D282" s="22" t="n"/>
      <c r="E282" s="23" t="n"/>
      <c r="F282" s="24">
        <f>IF($D282="","",IFERROR(INDEX(Rates!$B$5:$B$14,MATCH($D282,Rates!$A$5:$A$14,0)),0))</f>
        <v/>
      </c>
      <c r="G282" s="25">
        <f>IF($E282="","",$E282*F282)</f>
        <v/>
      </c>
      <c r="H282" s="25">
        <f>IF($E282="","",$E282-G282)</f>
        <v/>
      </c>
      <c r="I282" s="26" t="n"/>
    </row>
    <row r="283">
      <c r="A283" s="14" t="n"/>
      <c r="B283" s="16" t="n"/>
      <c r="C283" s="16" t="n"/>
      <c r="D283" s="16" t="n"/>
      <c r="E283" s="27" t="n"/>
      <c r="F283" s="18">
        <f>IF($D283="","",IFERROR(INDEX(Rates!$B$5:$B$14,MATCH($D283,Rates!$A$5:$A$14,0)),0))</f>
        <v/>
      </c>
      <c r="G283" s="19">
        <f>IF($E283="","",$E283*F283)</f>
        <v/>
      </c>
      <c r="H283" s="19">
        <f>IF($E283="","",$E283-G283)</f>
        <v/>
      </c>
      <c r="I283" s="20" t="n"/>
    </row>
    <row r="284">
      <c r="A284" s="21" t="n"/>
      <c r="B284" s="22" t="n"/>
      <c r="C284" s="22" t="n"/>
      <c r="D284" s="22" t="n"/>
      <c r="E284" s="23" t="n"/>
      <c r="F284" s="24">
        <f>IF($D284="","",IFERROR(INDEX(Rates!$B$5:$B$14,MATCH($D284,Rates!$A$5:$A$14,0)),0))</f>
        <v/>
      </c>
      <c r="G284" s="25">
        <f>IF($E284="","",$E284*F284)</f>
        <v/>
      </c>
      <c r="H284" s="25">
        <f>IF($E284="","",$E284-G284)</f>
        <v/>
      </c>
      <c r="I284" s="26" t="n"/>
    </row>
    <row r="285">
      <c r="A285" s="14" t="n"/>
      <c r="B285" s="16" t="n"/>
      <c r="C285" s="16" t="n"/>
      <c r="D285" s="16" t="n"/>
      <c r="E285" s="27" t="n"/>
      <c r="F285" s="18">
        <f>IF($D285="","",IFERROR(INDEX(Rates!$B$5:$B$14,MATCH($D285,Rates!$A$5:$A$14,0)),0))</f>
        <v/>
      </c>
      <c r="G285" s="19">
        <f>IF($E285="","",$E285*F285)</f>
        <v/>
      </c>
      <c r="H285" s="19">
        <f>IF($E285="","",$E285-G285)</f>
        <v/>
      </c>
      <c r="I285" s="20" t="n"/>
    </row>
    <row r="286">
      <c r="A286" s="21" t="n"/>
      <c r="B286" s="22" t="n"/>
      <c r="C286" s="22" t="n"/>
      <c r="D286" s="22" t="n"/>
      <c r="E286" s="23" t="n"/>
      <c r="F286" s="24">
        <f>IF($D286="","",IFERROR(INDEX(Rates!$B$5:$B$14,MATCH($D286,Rates!$A$5:$A$14,0)),0))</f>
        <v/>
      </c>
      <c r="G286" s="25">
        <f>IF($E286="","",$E286*F286)</f>
        <v/>
      </c>
      <c r="H286" s="25">
        <f>IF($E286="","",$E286-G286)</f>
        <v/>
      </c>
      <c r="I286" s="26" t="n"/>
    </row>
    <row r="287">
      <c r="A287" s="14" t="n"/>
      <c r="B287" s="16" t="n"/>
      <c r="C287" s="16" t="n"/>
      <c r="D287" s="16" t="n"/>
      <c r="E287" s="27" t="n"/>
      <c r="F287" s="18">
        <f>IF($D287="","",IFERROR(INDEX(Rates!$B$5:$B$14,MATCH($D287,Rates!$A$5:$A$14,0)),0))</f>
        <v/>
      </c>
      <c r="G287" s="19">
        <f>IF($E287="","",$E287*F287)</f>
        <v/>
      </c>
      <c r="H287" s="19">
        <f>IF($E287="","",$E287-G287)</f>
        <v/>
      </c>
      <c r="I287" s="20" t="n"/>
    </row>
    <row r="288">
      <c r="A288" s="21" t="n"/>
      <c r="B288" s="22" t="n"/>
      <c r="C288" s="22" t="n"/>
      <c r="D288" s="22" t="n"/>
      <c r="E288" s="23" t="n"/>
      <c r="F288" s="24">
        <f>IF($D288="","",IFERROR(INDEX(Rates!$B$5:$B$14,MATCH($D288,Rates!$A$5:$A$14,0)),0))</f>
        <v/>
      </c>
      <c r="G288" s="25">
        <f>IF($E288="","",$E288*F288)</f>
        <v/>
      </c>
      <c r="H288" s="25">
        <f>IF($E288="","",$E288-G288)</f>
        <v/>
      </c>
      <c r="I288" s="26" t="n"/>
    </row>
    <row r="289">
      <c r="A289" s="14" t="n"/>
      <c r="B289" s="16" t="n"/>
      <c r="C289" s="16" t="n"/>
      <c r="D289" s="16" t="n"/>
      <c r="E289" s="27" t="n"/>
      <c r="F289" s="18">
        <f>IF($D289="","",IFERROR(INDEX(Rates!$B$5:$B$14,MATCH($D289,Rates!$A$5:$A$14,0)),0))</f>
        <v/>
      </c>
      <c r="G289" s="19">
        <f>IF($E289="","",$E289*F289)</f>
        <v/>
      </c>
      <c r="H289" s="19">
        <f>IF($E289="","",$E289-G289)</f>
        <v/>
      </c>
      <c r="I289" s="20" t="n"/>
    </row>
    <row r="290">
      <c r="A290" s="21" t="n"/>
      <c r="B290" s="22" t="n"/>
      <c r="C290" s="22" t="n"/>
      <c r="D290" s="22" t="n"/>
      <c r="E290" s="23" t="n"/>
      <c r="F290" s="24">
        <f>IF($D290="","",IFERROR(INDEX(Rates!$B$5:$B$14,MATCH($D290,Rates!$A$5:$A$14,0)),0))</f>
        <v/>
      </c>
      <c r="G290" s="25">
        <f>IF($E290="","",$E290*F290)</f>
        <v/>
      </c>
      <c r="H290" s="25">
        <f>IF($E290="","",$E290-G290)</f>
        <v/>
      </c>
      <c r="I290" s="26" t="n"/>
    </row>
    <row r="291">
      <c r="A291" s="14" t="n"/>
      <c r="B291" s="16" t="n"/>
      <c r="C291" s="16" t="n"/>
      <c r="D291" s="16" t="n"/>
      <c r="E291" s="27" t="n"/>
      <c r="F291" s="18">
        <f>IF($D291="","",IFERROR(INDEX(Rates!$B$5:$B$14,MATCH($D291,Rates!$A$5:$A$14,0)),0))</f>
        <v/>
      </c>
      <c r="G291" s="19">
        <f>IF($E291="","",$E291*F291)</f>
        <v/>
      </c>
      <c r="H291" s="19">
        <f>IF($E291="","",$E291-G291)</f>
        <v/>
      </c>
      <c r="I291" s="20" t="n"/>
    </row>
    <row r="292">
      <c r="A292" s="21" t="n"/>
      <c r="B292" s="22" t="n"/>
      <c r="C292" s="22" t="n"/>
      <c r="D292" s="22" t="n"/>
      <c r="E292" s="23" t="n"/>
      <c r="F292" s="24">
        <f>IF($D292="","",IFERROR(INDEX(Rates!$B$5:$B$14,MATCH($D292,Rates!$A$5:$A$14,0)),0))</f>
        <v/>
      </c>
      <c r="G292" s="25">
        <f>IF($E292="","",$E292*F292)</f>
        <v/>
      </c>
      <c r="H292" s="25">
        <f>IF($E292="","",$E292-G292)</f>
        <v/>
      </c>
      <c r="I292" s="26" t="n"/>
    </row>
    <row r="293">
      <c r="A293" s="14" t="n"/>
      <c r="B293" s="16" t="n"/>
      <c r="C293" s="16" t="n"/>
      <c r="D293" s="16" t="n"/>
      <c r="E293" s="27" t="n"/>
      <c r="F293" s="18">
        <f>IF($D293="","",IFERROR(INDEX(Rates!$B$5:$B$14,MATCH($D293,Rates!$A$5:$A$14,0)),0))</f>
        <v/>
      </c>
      <c r="G293" s="19">
        <f>IF($E293="","",$E293*F293)</f>
        <v/>
      </c>
      <c r="H293" s="19">
        <f>IF($E293="","",$E293-G293)</f>
        <v/>
      </c>
      <c r="I293" s="20" t="n"/>
    </row>
    <row r="294">
      <c r="A294" s="21" t="n"/>
      <c r="B294" s="22" t="n"/>
      <c r="C294" s="22" t="n"/>
      <c r="D294" s="22" t="n"/>
      <c r="E294" s="23" t="n"/>
      <c r="F294" s="24">
        <f>IF($D294="","",IFERROR(INDEX(Rates!$B$5:$B$14,MATCH($D294,Rates!$A$5:$A$14,0)),0))</f>
        <v/>
      </c>
      <c r="G294" s="25">
        <f>IF($E294="","",$E294*F294)</f>
        <v/>
      </c>
      <c r="H294" s="25">
        <f>IF($E294="","",$E294-G294)</f>
        <v/>
      </c>
      <c r="I294" s="26" t="n"/>
    </row>
    <row r="295">
      <c r="A295" s="14" t="n"/>
      <c r="B295" s="16" t="n"/>
      <c r="C295" s="16" t="n"/>
      <c r="D295" s="16" t="n"/>
      <c r="E295" s="27" t="n"/>
      <c r="F295" s="18">
        <f>IF($D295="","",IFERROR(INDEX(Rates!$B$5:$B$14,MATCH($D295,Rates!$A$5:$A$14,0)),0))</f>
        <v/>
      </c>
      <c r="G295" s="19">
        <f>IF($E295="","",$E295*F295)</f>
        <v/>
      </c>
      <c r="H295" s="19">
        <f>IF($E295="","",$E295-G295)</f>
        <v/>
      </c>
      <c r="I295" s="20" t="n"/>
    </row>
    <row r="296">
      <c r="A296" s="21" t="n"/>
      <c r="B296" s="22" t="n"/>
      <c r="C296" s="22" t="n"/>
      <c r="D296" s="22" t="n"/>
      <c r="E296" s="23" t="n"/>
      <c r="F296" s="24">
        <f>IF($D296="","",IFERROR(INDEX(Rates!$B$5:$B$14,MATCH($D296,Rates!$A$5:$A$14,0)),0))</f>
        <v/>
      </c>
      <c r="G296" s="25">
        <f>IF($E296="","",$E296*F296)</f>
        <v/>
      </c>
      <c r="H296" s="25">
        <f>IF($E296="","",$E296-G296)</f>
        <v/>
      </c>
      <c r="I296" s="26" t="n"/>
    </row>
    <row r="297">
      <c r="A297" s="14" t="n"/>
      <c r="B297" s="16" t="n"/>
      <c r="C297" s="16" t="n"/>
      <c r="D297" s="16" t="n"/>
      <c r="E297" s="27" t="n"/>
      <c r="F297" s="18">
        <f>IF($D297="","",IFERROR(INDEX(Rates!$B$5:$B$14,MATCH($D297,Rates!$A$5:$A$14,0)),0))</f>
        <v/>
      </c>
      <c r="G297" s="19">
        <f>IF($E297="","",$E297*F297)</f>
        <v/>
      </c>
      <c r="H297" s="19">
        <f>IF($E297="","",$E297-G297)</f>
        <v/>
      </c>
      <c r="I297" s="20" t="n"/>
    </row>
    <row r="298">
      <c r="A298" s="21" t="n"/>
      <c r="B298" s="22" t="n"/>
      <c r="C298" s="22" t="n"/>
      <c r="D298" s="22" t="n"/>
      <c r="E298" s="23" t="n"/>
      <c r="F298" s="24">
        <f>IF($D298="","",IFERROR(INDEX(Rates!$B$5:$B$14,MATCH($D298,Rates!$A$5:$A$14,0)),0))</f>
        <v/>
      </c>
      <c r="G298" s="25">
        <f>IF($E298="","",$E298*F298)</f>
        <v/>
      </c>
      <c r="H298" s="25">
        <f>IF($E298="","",$E298-G298)</f>
        <v/>
      </c>
      <c r="I298" s="26" t="n"/>
    </row>
    <row r="299">
      <c r="A299" s="14" t="n"/>
      <c r="B299" s="16" t="n"/>
      <c r="C299" s="16" t="n"/>
      <c r="D299" s="16" t="n"/>
      <c r="E299" s="27" t="n"/>
      <c r="F299" s="18">
        <f>IF($D299="","",IFERROR(INDEX(Rates!$B$5:$B$14,MATCH($D299,Rates!$A$5:$A$14,0)),0))</f>
        <v/>
      </c>
      <c r="G299" s="19">
        <f>IF($E299="","",$E299*F299)</f>
        <v/>
      </c>
      <c r="H299" s="19">
        <f>IF($E299="","",$E299-G299)</f>
        <v/>
      </c>
      <c r="I299" s="20" t="n"/>
    </row>
    <row r="300">
      <c r="A300" s="21" t="n"/>
      <c r="B300" s="22" t="n"/>
      <c r="C300" s="22" t="n"/>
      <c r="D300" s="22" t="n"/>
      <c r="E300" s="23" t="n"/>
      <c r="F300" s="24">
        <f>IF($D300="","",IFERROR(INDEX(Rates!$B$5:$B$14,MATCH($D300,Rates!$A$5:$A$14,0)),0))</f>
        <v/>
      </c>
      <c r="G300" s="25">
        <f>IF($E300="","",$E300*F300)</f>
        <v/>
      </c>
      <c r="H300" s="25">
        <f>IF($E300="","",$E300-G300)</f>
        <v/>
      </c>
      <c r="I300" s="26" t="n"/>
    </row>
    <row r="301">
      <c r="A301" s="14" t="n"/>
      <c r="B301" s="16" t="n"/>
      <c r="C301" s="16" t="n"/>
      <c r="D301" s="16" t="n"/>
      <c r="E301" s="27" t="n"/>
      <c r="F301" s="18">
        <f>IF($D301="","",IFERROR(INDEX(Rates!$B$5:$B$14,MATCH($D301,Rates!$A$5:$A$14,0)),0))</f>
        <v/>
      </c>
      <c r="G301" s="19">
        <f>IF($E301="","",$E301*F301)</f>
        <v/>
      </c>
      <c r="H301" s="19">
        <f>IF($E301="","",$E301-G301)</f>
        <v/>
      </c>
      <c r="I301" s="20" t="n"/>
    </row>
    <row r="302">
      <c r="A302" s="21" t="n"/>
      <c r="B302" s="22" t="n"/>
      <c r="C302" s="22" t="n"/>
      <c r="D302" s="22" t="n"/>
      <c r="E302" s="23" t="n"/>
      <c r="F302" s="24">
        <f>IF($D302="","",IFERROR(INDEX(Rates!$B$5:$B$14,MATCH($D302,Rates!$A$5:$A$14,0)),0))</f>
        <v/>
      </c>
      <c r="G302" s="25">
        <f>IF($E302="","",$E302*F302)</f>
        <v/>
      </c>
      <c r="H302" s="25">
        <f>IF($E302="","",$E302-G302)</f>
        <v/>
      </c>
      <c r="I302" s="26" t="n"/>
    </row>
    <row r="303">
      <c r="A303" s="14" t="n"/>
      <c r="B303" s="16" t="n"/>
      <c r="C303" s="16" t="n"/>
      <c r="D303" s="16" t="n"/>
      <c r="E303" s="27" t="n"/>
      <c r="F303" s="18">
        <f>IF($D303="","",IFERROR(INDEX(Rates!$B$5:$B$14,MATCH($D303,Rates!$A$5:$A$14,0)),0))</f>
        <v/>
      </c>
      <c r="G303" s="19">
        <f>IF($E303="","",$E303*F303)</f>
        <v/>
      </c>
      <c r="H303" s="19">
        <f>IF($E303="","",$E303-G303)</f>
        <v/>
      </c>
      <c r="I303" s="20" t="n"/>
    </row>
    <row r="304">
      <c r="A304" s="21" t="n"/>
      <c r="B304" s="22" t="n"/>
      <c r="C304" s="22" t="n"/>
      <c r="D304" s="22" t="n"/>
      <c r="E304" s="23" t="n"/>
      <c r="F304" s="24">
        <f>IF($D304="","",IFERROR(INDEX(Rates!$B$5:$B$14,MATCH($D304,Rates!$A$5:$A$14,0)),0))</f>
        <v/>
      </c>
      <c r="G304" s="25">
        <f>IF($E304="","",$E304*F304)</f>
        <v/>
      </c>
      <c r="H304" s="25">
        <f>IF($E304="","",$E304-G304)</f>
        <v/>
      </c>
      <c r="I304" s="26" t="n"/>
    </row>
    <row r="305">
      <c r="A305" s="14" t="n"/>
      <c r="B305" s="16" t="n"/>
      <c r="C305" s="16" t="n"/>
      <c r="D305" s="16" t="n"/>
      <c r="E305" s="27" t="n"/>
      <c r="F305" s="18">
        <f>IF($D305="","",IFERROR(INDEX(Rates!$B$5:$B$14,MATCH($D305,Rates!$A$5:$A$14,0)),0))</f>
        <v/>
      </c>
      <c r="G305" s="19">
        <f>IF($E305="","",$E305*F305)</f>
        <v/>
      </c>
      <c r="H305" s="19">
        <f>IF($E305="","",$E305-G305)</f>
        <v/>
      </c>
      <c r="I305" s="20" t="n"/>
    </row>
    <row r="306">
      <c r="A306" s="21" t="n"/>
      <c r="B306" s="22" t="n"/>
      <c r="C306" s="22" t="n"/>
      <c r="D306" s="22" t="n"/>
      <c r="E306" s="23" t="n"/>
      <c r="F306" s="24">
        <f>IF($D306="","",IFERROR(INDEX(Rates!$B$5:$B$14,MATCH($D306,Rates!$A$5:$A$14,0)),0))</f>
        <v/>
      </c>
      <c r="G306" s="25">
        <f>IF($E306="","",$E306*F306)</f>
        <v/>
      </c>
      <c r="H306" s="25">
        <f>IF($E306="","",$E306-G306)</f>
        <v/>
      </c>
      <c r="I306" s="26" t="n"/>
    </row>
    <row r="307">
      <c r="A307" s="14" t="n"/>
      <c r="B307" s="16" t="n"/>
      <c r="C307" s="16" t="n"/>
      <c r="D307" s="16" t="n"/>
      <c r="E307" s="27" t="n"/>
      <c r="F307" s="18">
        <f>IF($D307="","",IFERROR(INDEX(Rates!$B$5:$B$14,MATCH($D307,Rates!$A$5:$A$14,0)),0))</f>
        <v/>
      </c>
      <c r="G307" s="19">
        <f>IF($E307="","",$E307*F307)</f>
        <v/>
      </c>
      <c r="H307" s="19">
        <f>IF($E307="","",$E307-G307)</f>
        <v/>
      </c>
      <c r="I307" s="20" t="n"/>
    </row>
    <row r="308">
      <c r="A308" s="21" t="n"/>
      <c r="B308" s="22" t="n"/>
      <c r="C308" s="22" t="n"/>
      <c r="D308" s="22" t="n"/>
      <c r="E308" s="23" t="n"/>
      <c r="F308" s="24">
        <f>IF($D308="","",IFERROR(INDEX(Rates!$B$5:$B$14,MATCH($D308,Rates!$A$5:$A$14,0)),0))</f>
        <v/>
      </c>
      <c r="G308" s="25">
        <f>IF($E308="","",$E308*F308)</f>
        <v/>
      </c>
      <c r="H308" s="25">
        <f>IF($E308="","",$E308-G308)</f>
        <v/>
      </c>
      <c r="I308" s="26" t="n"/>
    </row>
    <row r="309">
      <c r="A309" s="14" t="n"/>
      <c r="B309" s="16" t="n"/>
      <c r="C309" s="16" t="n"/>
      <c r="D309" s="16" t="n"/>
      <c r="E309" s="27" t="n"/>
      <c r="F309" s="18">
        <f>IF($D309="","",IFERROR(INDEX(Rates!$B$5:$B$14,MATCH($D309,Rates!$A$5:$A$14,0)),0))</f>
        <v/>
      </c>
      <c r="G309" s="19">
        <f>IF($E309="","",$E309*F309)</f>
        <v/>
      </c>
      <c r="H309" s="19">
        <f>IF($E309="","",$E309-G309)</f>
        <v/>
      </c>
      <c r="I309" s="20" t="n"/>
    </row>
    <row r="310">
      <c r="A310" s="21" t="n"/>
      <c r="B310" s="22" t="n"/>
      <c r="C310" s="22" t="n"/>
      <c r="D310" s="22" t="n"/>
      <c r="E310" s="23" t="n"/>
      <c r="F310" s="24">
        <f>IF($D310="","",IFERROR(INDEX(Rates!$B$5:$B$14,MATCH($D310,Rates!$A$5:$A$14,0)),0))</f>
        <v/>
      </c>
      <c r="G310" s="25">
        <f>IF($E310="","",$E310*F310)</f>
        <v/>
      </c>
      <c r="H310" s="25">
        <f>IF($E310="","",$E310-G310)</f>
        <v/>
      </c>
      <c r="I310" s="26" t="n"/>
    </row>
    <row r="311">
      <c r="A311" s="14" t="n"/>
      <c r="B311" s="16" t="n"/>
      <c r="C311" s="16" t="n"/>
      <c r="D311" s="16" t="n"/>
      <c r="E311" s="27" t="n"/>
      <c r="F311" s="18">
        <f>IF($D311="","",IFERROR(INDEX(Rates!$B$5:$B$14,MATCH($D311,Rates!$A$5:$A$14,0)),0))</f>
        <v/>
      </c>
      <c r="G311" s="19">
        <f>IF($E311="","",$E311*F311)</f>
        <v/>
      </c>
      <c r="H311" s="19">
        <f>IF($E311="","",$E311-G311)</f>
        <v/>
      </c>
      <c r="I311" s="20" t="n"/>
    </row>
    <row r="312">
      <c r="A312" s="21" t="n"/>
      <c r="B312" s="22" t="n"/>
      <c r="C312" s="22" t="n"/>
      <c r="D312" s="22" t="n"/>
      <c r="E312" s="23" t="n"/>
      <c r="F312" s="24">
        <f>IF($D312="","",IFERROR(INDEX(Rates!$B$5:$B$14,MATCH($D312,Rates!$A$5:$A$14,0)),0))</f>
        <v/>
      </c>
      <c r="G312" s="25">
        <f>IF($E312="","",$E312*F312)</f>
        <v/>
      </c>
      <c r="H312" s="25">
        <f>IF($E312="","",$E312-G312)</f>
        <v/>
      </c>
      <c r="I312" s="26" t="n"/>
    </row>
    <row r="313">
      <c r="A313" s="14" t="n"/>
      <c r="B313" s="16" t="n"/>
      <c r="C313" s="16" t="n"/>
      <c r="D313" s="16" t="n"/>
      <c r="E313" s="27" t="n"/>
      <c r="F313" s="18">
        <f>IF($D313="","",IFERROR(INDEX(Rates!$B$5:$B$14,MATCH($D313,Rates!$A$5:$A$14,0)),0))</f>
        <v/>
      </c>
      <c r="G313" s="19">
        <f>IF($E313="","",$E313*F313)</f>
        <v/>
      </c>
      <c r="H313" s="19">
        <f>IF($E313="","",$E313-G313)</f>
        <v/>
      </c>
      <c r="I313" s="20" t="n"/>
    </row>
    <row r="314">
      <c r="A314" s="21" t="n"/>
      <c r="B314" s="22" t="n"/>
      <c r="C314" s="22" t="n"/>
      <c r="D314" s="22" t="n"/>
      <c r="E314" s="23" t="n"/>
      <c r="F314" s="24">
        <f>IF($D314="","",IFERROR(INDEX(Rates!$B$5:$B$14,MATCH($D314,Rates!$A$5:$A$14,0)),0))</f>
        <v/>
      </c>
      <c r="G314" s="25">
        <f>IF($E314="","",$E314*F314)</f>
        <v/>
      </c>
      <c r="H314" s="25">
        <f>IF($E314="","",$E314-G314)</f>
        <v/>
      </c>
      <c r="I314" s="26" t="n"/>
    </row>
    <row r="315">
      <c r="A315" s="14" t="n"/>
      <c r="B315" s="16" t="n"/>
      <c r="C315" s="16" t="n"/>
      <c r="D315" s="16" t="n"/>
      <c r="E315" s="27" t="n"/>
      <c r="F315" s="18">
        <f>IF($D315="","",IFERROR(INDEX(Rates!$B$5:$B$14,MATCH($D315,Rates!$A$5:$A$14,0)),0))</f>
        <v/>
      </c>
      <c r="G315" s="19">
        <f>IF($E315="","",$E315*F315)</f>
        <v/>
      </c>
      <c r="H315" s="19">
        <f>IF($E315="","",$E315-G315)</f>
        <v/>
      </c>
      <c r="I315" s="20" t="n"/>
    </row>
    <row r="316">
      <c r="A316" s="21" t="n"/>
      <c r="B316" s="22" t="n"/>
      <c r="C316" s="22" t="n"/>
      <c r="D316" s="22" t="n"/>
      <c r="E316" s="23" t="n"/>
      <c r="F316" s="24">
        <f>IF($D316="","",IFERROR(INDEX(Rates!$B$5:$B$14,MATCH($D316,Rates!$A$5:$A$14,0)),0))</f>
        <v/>
      </c>
      <c r="G316" s="25">
        <f>IF($E316="","",$E316*F316)</f>
        <v/>
      </c>
      <c r="H316" s="25">
        <f>IF($E316="","",$E316-G316)</f>
        <v/>
      </c>
      <c r="I316" s="26" t="n"/>
    </row>
    <row r="317">
      <c r="A317" s="14" t="n"/>
      <c r="B317" s="16" t="n"/>
      <c r="C317" s="16" t="n"/>
      <c r="D317" s="16" t="n"/>
      <c r="E317" s="27" t="n"/>
      <c r="F317" s="18">
        <f>IF($D317="","",IFERROR(INDEX(Rates!$B$5:$B$14,MATCH($D317,Rates!$A$5:$A$14,0)),0))</f>
        <v/>
      </c>
      <c r="G317" s="19">
        <f>IF($E317="","",$E317*F317)</f>
        <v/>
      </c>
      <c r="H317" s="19">
        <f>IF($E317="","",$E317-G317)</f>
        <v/>
      </c>
      <c r="I317" s="20" t="n"/>
    </row>
    <row r="318">
      <c r="A318" s="21" t="n"/>
      <c r="B318" s="22" t="n"/>
      <c r="C318" s="22" t="n"/>
      <c r="D318" s="22" t="n"/>
      <c r="E318" s="23" t="n"/>
      <c r="F318" s="24">
        <f>IF($D318="","",IFERROR(INDEX(Rates!$B$5:$B$14,MATCH($D318,Rates!$A$5:$A$14,0)),0))</f>
        <v/>
      </c>
      <c r="G318" s="25">
        <f>IF($E318="","",$E318*F318)</f>
        <v/>
      </c>
      <c r="H318" s="25">
        <f>IF($E318="","",$E318-G318)</f>
        <v/>
      </c>
      <c r="I318" s="26" t="n"/>
    </row>
    <row r="319">
      <c r="A319" s="14" t="n"/>
      <c r="B319" s="16" t="n"/>
      <c r="C319" s="16" t="n"/>
      <c r="D319" s="16" t="n"/>
      <c r="E319" s="27" t="n"/>
      <c r="F319" s="18">
        <f>IF($D319="","",IFERROR(INDEX(Rates!$B$5:$B$14,MATCH($D319,Rates!$A$5:$A$14,0)),0))</f>
        <v/>
      </c>
      <c r="G319" s="19">
        <f>IF($E319="","",$E319*F319)</f>
        <v/>
      </c>
      <c r="H319" s="19">
        <f>IF($E319="","",$E319-G319)</f>
        <v/>
      </c>
      <c r="I319" s="20" t="n"/>
    </row>
    <row r="320">
      <c r="A320" s="21" t="n"/>
      <c r="B320" s="22" t="n"/>
      <c r="C320" s="22" t="n"/>
      <c r="D320" s="22" t="n"/>
      <c r="E320" s="23" t="n"/>
      <c r="F320" s="24">
        <f>IF($D320="","",IFERROR(INDEX(Rates!$B$5:$B$14,MATCH($D320,Rates!$A$5:$A$14,0)),0))</f>
        <v/>
      </c>
      <c r="G320" s="25">
        <f>IF($E320="","",$E320*F320)</f>
        <v/>
      </c>
      <c r="H320" s="25">
        <f>IF($E320="","",$E320-G320)</f>
        <v/>
      </c>
      <c r="I320" s="26" t="n"/>
    </row>
    <row r="321">
      <c r="A321" s="14" t="n"/>
      <c r="B321" s="16" t="n"/>
      <c r="C321" s="16" t="n"/>
      <c r="D321" s="16" t="n"/>
      <c r="E321" s="27" t="n"/>
      <c r="F321" s="18">
        <f>IF($D321="","",IFERROR(INDEX(Rates!$B$5:$B$14,MATCH($D321,Rates!$A$5:$A$14,0)),0))</f>
        <v/>
      </c>
      <c r="G321" s="19">
        <f>IF($E321="","",$E321*F321)</f>
        <v/>
      </c>
      <c r="H321" s="19">
        <f>IF($E321="","",$E321-G321)</f>
        <v/>
      </c>
      <c r="I321" s="20" t="n"/>
    </row>
    <row r="322">
      <c r="A322" s="21" t="n"/>
      <c r="B322" s="22" t="n"/>
      <c r="C322" s="22" t="n"/>
      <c r="D322" s="22" t="n"/>
      <c r="E322" s="23" t="n"/>
      <c r="F322" s="24">
        <f>IF($D322="","",IFERROR(INDEX(Rates!$B$5:$B$14,MATCH($D322,Rates!$A$5:$A$14,0)),0))</f>
        <v/>
      </c>
      <c r="G322" s="25">
        <f>IF($E322="","",$E322*F322)</f>
        <v/>
      </c>
      <c r="H322" s="25">
        <f>IF($E322="","",$E322-G322)</f>
        <v/>
      </c>
      <c r="I322" s="26" t="n"/>
    </row>
    <row r="323">
      <c r="A323" s="14" t="n"/>
      <c r="B323" s="16" t="n"/>
      <c r="C323" s="16" t="n"/>
      <c r="D323" s="16" t="n"/>
      <c r="E323" s="27" t="n"/>
      <c r="F323" s="18">
        <f>IF($D323="","",IFERROR(INDEX(Rates!$B$5:$B$14,MATCH($D323,Rates!$A$5:$A$14,0)),0))</f>
        <v/>
      </c>
      <c r="G323" s="19">
        <f>IF($E323="","",$E323*F323)</f>
        <v/>
      </c>
      <c r="H323" s="19">
        <f>IF($E323="","",$E323-G323)</f>
        <v/>
      </c>
      <c r="I323" s="20" t="n"/>
    </row>
    <row r="324">
      <c r="A324" s="21" t="n"/>
      <c r="B324" s="22" t="n"/>
      <c r="C324" s="22" t="n"/>
      <c r="D324" s="22" t="n"/>
      <c r="E324" s="23" t="n"/>
      <c r="F324" s="24">
        <f>IF($D324="","",IFERROR(INDEX(Rates!$B$5:$B$14,MATCH($D324,Rates!$A$5:$A$14,0)),0))</f>
        <v/>
      </c>
      <c r="G324" s="25">
        <f>IF($E324="","",$E324*F324)</f>
        <v/>
      </c>
      <c r="H324" s="25">
        <f>IF($E324="","",$E324-G324)</f>
        <v/>
      </c>
      <c r="I324" s="26" t="n"/>
    </row>
    <row r="325">
      <c r="A325" s="14" t="n"/>
      <c r="B325" s="16" t="n"/>
      <c r="C325" s="16" t="n"/>
      <c r="D325" s="16" t="n"/>
      <c r="E325" s="27" t="n"/>
      <c r="F325" s="18">
        <f>IF($D325="","",IFERROR(INDEX(Rates!$B$5:$B$14,MATCH($D325,Rates!$A$5:$A$14,0)),0))</f>
        <v/>
      </c>
      <c r="G325" s="19">
        <f>IF($E325="","",$E325*F325)</f>
        <v/>
      </c>
      <c r="H325" s="19">
        <f>IF($E325="","",$E325-G325)</f>
        <v/>
      </c>
      <c r="I325" s="20" t="n"/>
    </row>
    <row r="326">
      <c r="A326" s="21" t="n"/>
      <c r="B326" s="22" t="n"/>
      <c r="C326" s="22" t="n"/>
      <c r="D326" s="22" t="n"/>
      <c r="E326" s="23" t="n"/>
      <c r="F326" s="24">
        <f>IF($D326="","",IFERROR(INDEX(Rates!$B$5:$B$14,MATCH($D326,Rates!$A$5:$A$14,0)),0))</f>
        <v/>
      </c>
      <c r="G326" s="25">
        <f>IF($E326="","",$E326*F326)</f>
        <v/>
      </c>
      <c r="H326" s="25">
        <f>IF($E326="","",$E326-G326)</f>
        <v/>
      </c>
      <c r="I326" s="26" t="n"/>
    </row>
    <row r="327">
      <c r="A327" s="14" t="n"/>
      <c r="B327" s="16" t="n"/>
      <c r="C327" s="16" t="n"/>
      <c r="D327" s="16" t="n"/>
      <c r="E327" s="27" t="n"/>
      <c r="F327" s="18">
        <f>IF($D327="","",IFERROR(INDEX(Rates!$B$5:$B$14,MATCH($D327,Rates!$A$5:$A$14,0)),0))</f>
        <v/>
      </c>
      <c r="G327" s="19">
        <f>IF($E327="","",$E327*F327)</f>
        <v/>
      </c>
      <c r="H327" s="19">
        <f>IF($E327="","",$E327-G327)</f>
        <v/>
      </c>
      <c r="I327" s="20" t="n"/>
    </row>
    <row r="328">
      <c r="A328" s="21" t="n"/>
      <c r="B328" s="22" t="n"/>
      <c r="C328" s="22" t="n"/>
      <c r="D328" s="22" t="n"/>
      <c r="E328" s="23" t="n"/>
      <c r="F328" s="24">
        <f>IF($D328="","",IFERROR(INDEX(Rates!$B$5:$B$14,MATCH($D328,Rates!$A$5:$A$14,0)),0))</f>
        <v/>
      </c>
      <c r="G328" s="25">
        <f>IF($E328="","",$E328*F328)</f>
        <v/>
      </c>
      <c r="H328" s="25">
        <f>IF($E328="","",$E328-G328)</f>
        <v/>
      </c>
      <c r="I328" s="26" t="n"/>
    </row>
    <row r="329">
      <c r="A329" s="14" t="n"/>
      <c r="B329" s="16" t="n"/>
      <c r="C329" s="16" t="n"/>
      <c r="D329" s="16" t="n"/>
      <c r="E329" s="27" t="n"/>
      <c r="F329" s="18">
        <f>IF($D329="","",IFERROR(INDEX(Rates!$B$5:$B$14,MATCH($D329,Rates!$A$5:$A$14,0)),0))</f>
        <v/>
      </c>
      <c r="G329" s="19">
        <f>IF($E329="","",$E329*F329)</f>
        <v/>
      </c>
      <c r="H329" s="19">
        <f>IF($E329="","",$E329-G329)</f>
        <v/>
      </c>
      <c r="I329" s="20" t="n"/>
    </row>
    <row r="330">
      <c r="A330" s="21" t="n"/>
      <c r="B330" s="22" t="n"/>
      <c r="C330" s="22" t="n"/>
      <c r="D330" s="22" t="n"/>
      <c r="E330" s="23" t="n"/>
      <c r="F330" s="24">
        <f>IF($D330="","",IFERROR(INDEX(Rates!$B$5:$B$14,MATCH($D330,Rates!$A$5:$A$14,0)),0))</f>
        <v/>
      </c>
      <c r="G330" s="25">
        <f>IF($E330="","",$E330*F330)</f>
        <v/>
      </c>
      <c r="H330" s="25">
        <f>IF($E330="","",$E330-G330)</f>
        <v/>
      </c>
      <c r="I330" s="26" t="n"/>
    </row>
    <row r="331">
      <c r="A331" s="14" t="n"/>
      <c r="B331" s="16" t="n"/>
      <c r="C331" s="16" t="n"/>
      <c r="D331" s="16" t="n"/>
      <c r="E331" s="27" t="n"/>
      <c r="F331" s="18">
        <f>IF($D331="","",IFERROR(INDEX(Rates!$B$5:$B$14,MATCH($D331,Rates!$A$5:$A$14,0)),0))</f>
        <v/>
      </c>
      <c r="G331" s="19">
        <f>IF($E331="","",$E331*F331)</f>
        <v/>
      </c>
      <c r="H331" s="19">
        <f>IF($E331="","",$E331-G331)</f>
        <v/>
      </c>
      <c r="I331" s="20" t="n"/>
    </row>
    <row r="332">
      <c r="A332" s="21" t="n"/>
      <c r="B332" s="22" t="n"/>
      <c r="C332" s="22" t="n"/>
      <c r="D332" s="22" t="n"/>
      <c r="E332" s="23" t="n"/>
      <c r="F332" s="24">
        <f>IF($D332="","",IFERROR(INDEX(Rates!$B$5:$B$14,MATCH($D332,Rates!$A$5:$A$14,0)),0))</f>
        <v/>
      </c>
      <c r="G332" s="25">
        <f>IF($E332="","",$E332*F332)</f>
        <v/>
      </c>
      <c r="H332" s="25">
        <f>IF($E332="","",$E332-G332)</f>
        <v/>
      </c>
      <c r="I332" s="26" t="n"/>
    </row>
    <row r="333">
      <c r="A333" s="14" t="n"/>
      <c r="B333" s="16" t="n"/>
      <c r="C333" s="16" t="n"/>
      <c r="D333" s="16" t="n"/>
      <c r="E333" s="27" t="n"/>
      <c r="F333" s="18">
        <f>IF($D333="","",IFERROR(INDEX(Rates!$B$5:$B$14,MATCH($D333,Rates!$A$5:$A$14,0)),0))</f>
        <v/>
      </c>
      <c r="G333" s="19">
        <f>IF($E333="","",$E333*F333)</f>
        <v/>
      </c>
      <c r="H333" s="19">
        <f>IF($E333="","",$E333-G333)</f>
        <v/>
      </c>
      <c r="I333" s="20" t="n"/>
    </row>
    <row r="334">
      <c r="A334" s="21" t="n"/>
      <c r="B334" s="22" t="n"/>
      <c r="C334" s="22" t="n"/>
      <c r="D334" s="22" t="n"/>
      <c r="E334" s="23" t="n"/>
      <c r="F334" s="24">
        <f>IF($D334="","",IFERROR(INDEX(Rates!$B$5:$B$14,MATCH($D334,Rates!$A$5:$A$14,0)),0))</f>
        <v/>
      </c>
      <c r="G334" s="25">
        <f>IF($E334="","",$E334*F334)</f>
        <v/>
      </c>
      <c r="H334" s="25">
        <f>IF($E334="","",$E334-G334)</f>
        <v/>
      </c>
      <c r="I334" s="26" t="n"/>
    </row>
    <row r="335">
      <c r="A335" s="14" t="n"/>
      <c r="B335" s="16" t="n"/>
      <c r="C335" s="16" t="n"/>
      <c r="D335" s="16" t="n"/>
      <c r="E335" s="27" t="n"/>
      <c r="F335" s="18">
        <f>IF($D335="","",IFERROR(INDEX(Rates!$B$5:$B$14,MATCH($D335,Rates!$A$5:$A$14,0)),0))</f>
        <v/>
      </c>
      <c r="G335" s="19">
        <f>IF($E335="","",$E335*F335)</f>
        <v/>
      </c>
      <c r="H335" s="19">
        <f>IF($E335="","",$E335-G335)</f>
        <v/>
      </c>
      <c r="I335" s="20" t="n"/>
    </row>
    <row r="336">
      <c r="A336" s="21" t="n"/>
      <c r="B336" s="22" t="n"/>
      <c r="C336" s="22" t="n"/>
      <c r="D336" s="22" t="n"/>
      <c r="E336" s="23" t="n"/>
      <c r="F336" s="24">
        <f>IF($D336="","",IFERROR(INDEX(Rates!$B$5:$B$14,MATCH($D336,Rates!$A$5:$A$14,0)),0))</f>
        <v/>
      </c>
      <c r="G336" s="25">
        <f>IF($E336="","",$E336*F336)</f>
        <v/>
      </c>
      <c r="H336" s="25">
        <f>IF($E336="","",$E336-G336)</f>
        <v/>
      </c>
      <c r="I336" s="26" t="n"/>
    </row>
    <row r="337">
      <c r="A337" s="14" t="n"/>
      <c r="B337" s="16" t="n"/>
      <c r="C337" s="16" t="n"/>
      <c r="D337" s="16" t="n"/>
      <c r="E337" s="27" t="n"/>
      <c r="F337" s="18">
        <f>IF($D337="","",IFERROR(INDEX(Rates!$B$5:$B$14,MATCH($D337,Rates!$A$5:$A$14,0)),0))</f>
        <v/>
      </c>
      <c r="G337" s="19">
        <f>IF($E337="","",$E337*F337)</f>
        <v/>
      </c>
      <c r="H337" s="19">
        <f>IF($E337="","",$E337-G337)</f>
        <v/>
      </c>
      <c r="I337" s="20" t="n"/>
    </row>
    <row r="338">
      <c r="A338" s="21" t="n"/>
      <c r="B338" s="22" t="n"/>
      <c r="C338" s="22" t="n"/>
      <c r="D338" s="22" t="n"/>
      <c r="E338" s="23" t="n"/>
      <c r="F338" s="24">
        <f>IF($D338="","",IFERROR(INDEX(Rates!$B$5:$B$14,MATCH($D338,Rates!$A$5:$A$14,0)),0))</f>
        <v/>
      </c>
      <c r="G338" s="25">
        <f>IF($E338="","",$E338*F338)</f>
        <v/>
      </c>
      <c r="H338" s="25">
        <f>IF($E338="","",$E338-G338)</f>
        <v/>
      </c>
      <c r="I338" s="26" t="n"/>
    </row>
    <row r="339">
      <c r="A339" s="14" t="n"/>
      <c r="B339" s="16" t="n"/>
      <c r="C339" s="16" t="n"/>
      <c r="D339" s="16" t="n"/>
      <c r="E339" s="27" t="n"/>
      <c r="F339" s="18">
        <f>IF($D339="","",IFERROR(INDEX(Rates!$B$5:$B$14,MATCH($D339,Rates!$A$5:$A$14,0)),0))</f>
        <v/>
      </c>
      <c r="G339" s="19">
        <f>IF($E339="","",$E339*F339)</f>
        <v/>
      </c>
      <c r="H339" s="19">
        <f>IF($E339="","",$E339-G339)</f>
        <v/>
      </c>
      <c r="I339" s="20" t="n"/>
    </row>
    <row r="340">
      <c r="A340" s="21" t="n"/>
      <c r="B340" s="22" t="n"/>
      <c r="C340" s="22" t="n"/>
      <c r="D340" s="22" t="n"/>
      <c r="E340" s="23" t="n"/>
      <c r="F340" s="24">
        <f>IF($D340="","",IFERROR(INDEX(Rates!$B$5:$B$14,MATCH($D340,Rates!$A$5:$A$14,0)),0))</f>
        <v/>
      </c>
      <c r="G340" s="25">
        <f>IF($E340="","",$E340*F340)</f>
        <v/>
      </c>
      <c r="H340" s="25">
        <f>IF($E340="","",$E340-G340)</f>
        <v/>
      </c>
      <c r="I340" s="26" t="n"/>
    </row>
    <row r="341">
      <c r="A341" s="14" t="n"/>
      <c r="B341" s="16" t="n"/>
      <c r="C341" s="16" t="n"/>
      <c r="D341" s="16" t="n"/>
      <c r="E341" s="27" t="n"/>
      <c r="F341" s="18">
        <f>IF($D341="","",IFERROR(INDEX(Rates!$B$5:$B$14,MATCH($D341,Rates!$A$5:$A$14,0)),0))</f>
        <v/>
      </c>
      <c r="G341" s="19">
        <f>IF($E341="","",$E341*F341)</f>
        <v/>
      </c>
      <c r="H341" s="19">
        <f>IF($E341="","",$E341-G341)</f>
        <v/>
      </c>
      <c r="I341" s="20" t="n"/>
    </row>
    <row r="342">
      <c r="A342" s="21" t="n"/>
      <c r="B342" s="22" t="n"/>
      <c r="C342" s="22" t="n"/>
      <c r="D342" s="22" t="n"/>
      <c r="E342" s="23" t="n"/>
      <c r="F342" s="24">
        <f>IF($D342="","",IFERROR(INDEX(Rates!$B$5:$B$14,MATCH($D342,Rates!$A$5:$A$14,0)),0))</f>
        <v/>
      </c>
      <c r="G342" s="25">
        <f>IF($E342="","",$E342*F342)</f>
        <v/>
      </c>
      <c r="H342" s="25">
        <f>IF($E342="","",$E342-G342)</f>
        <v/>
      </c>
      <c r="I342" s="26" t="n"/>
    </row>
    <row r="343">
      <c r="A343" s="14" t="n"/>
      <c r="B343" s="16" t="n"/>
      <c r="C343" s="16" t="n"/>
      <c r="D343" s="16" t="n"/>
      <c r="E343" s="27" t="n"/>
      <c r="F343" s="18">
        <f>IF($D343="","",IFERROR(INDEX(Rates!$B$5:$B$14,MATCH($D343,Rates!$A$5:$A$14,0)),0))</f>
        <v/>
      </c>
      <c r="G343" s="19">
        <f>IF($E343="","",$E343*F343)</f>
        <v/>
      </c>
      <c r="H343" s="19">
        <f>IF($E343="","",$E343-G343)</f>
        <v/>
      </c>
      <c r="I343" s="20" t="n"/>
    </row>
    <row r="344">
      <c r="A344" s="21" t="n"/>
      <c r="B344" s="22" t="n"/>
      <c r="C344" s="22" t="n"/>
      <c r="D344" s="22" t="n"/>
      <c r="E344" s="23" t="n"/>
      <c r="F344" s="24">
        <f>IF($D344="","",IFERROR(INDEX(Rates!$B$5:$B$14,MATCH($D344,Rates!$A$5:$A$14,0)),0))</f>
        <v/>
      </c>
      <c r="G344" s="25">
        <f>IF($E344="","",$E344*F344)</f>
        <v/>
      </c>
      <c r="H344" s="25">
        <f>IF($E344="","",$E344-G344)</f>
        <v/>
      </c>
      <c r="I344" s="26" t="n"/>
    </row>
    <row r="345">
      <c r="A345" s="14" t="n"/>
      <c r="B345" s="16" t="n"/>
      <c r="C345" s="16" t="n"/>
      <c r="D345" s="16" t="n"/>
      <c r="E345" s="27" t="n"/>
      <c r="F345" s="18">
        <f>IF($D345="","",IFERROR(INDEX(Rates!$B$5:$B$14,MATCH($D345,Rates!$A$5:$A$14,0)),0))</f>
        <v/>
      </c>
      <c r="G345" s="19">
        <f>IF($E345="","",$E345*F345)</f>
        <v/>
      </c>
      <c r="H345" s="19">
        <f>IF($E345="","",$E345-G345)</f>
        <v/>
      </c>
      <c r="I345" s="20" t="n"/>
    </row>
    <row r="346">
      <c r="A346" s="21" t="n"/>
      <c r="B346" s="22" t="n"/>
      <c r="C346" s="22" t="n"/>
      <c r="D346" s="22" t="n"/>
      <c r="E346" s="23" t="n"/>
      <c r="F346" s="24">
        <f>IF($D346="","",IFERROR(INDEX(Rates!$B$5:$B$14,MATCH($D346,Rates!$A$5:$A$14,0)),0))</f>
        <v/>
      </c>
      <c r="G346" s="25">
        <f>IF($E346="","",$E346*F346)</f>
        <v/>
      </c>
      <c r="H346" s="25">
        <f>IF($E346="","",$E346-G346)</f>
        <v/>
      </c>
      <c r="I346" s="26" t="n"/>
    </row>
    <row r="347">
      <c r="A347" s="14" t="n"/>
      <c r="B347" s="16" t="n"/>
      <c r="C347" s="16" t="n"/>
      <c r="D347" s="16" t="n"/>
      <c r="E347" s="27" t="n"/>
      <c r="F347" s="18">
        <f>IF($D347="","",IFERROR(INDEX(Rates!$B$5:$B$14,MATCH($D347,Rates!$A$5:$A$14,0)),0))</f>
        <v/>
      </c>
      <c r="G347" s="19">
        <f>IF($E347="","",$E347*F347)</f>
        <v/>
      </c>
      <c r="H347" s="19">
        <f>IF($E347="","",$E347-G347)</f>
        <v/>
      </c>
      <c r="I347" s="20" t="n"/>
    </row>
    <row r="348">
      <c r="A348" s="21" t="n"/>
      <c r="B348" s="22" t="n"/>
      <c r="C348" s="22" t="n"/>
      <c r="D348" s="22" t="n"/>
      <c r="E348" s="23" t="n"/>
      <c r="F348" s="24">
        <f>IF($D348="","",IFERROR(INDEX(Rates!$B$5:$B$14,MATCH($D348,Rates!$A$5:$A$14,0)),0))</f>
        <v/>
      </c>
      <c r="G348" s="25">
        <f>IF($E348="","",$E348*F348)</f>
        <v/>
      </c>
      <c r="H348" s="25">
        <f>IF($E348="","",$E348-G348)</f>
        <v/>
      </c>
      <c r="I348" s="26" t="n"/>
    </row>
    <row r="349">
      <c r="A349" s="14" t="n"/>
      <c r="B349" s="16" t="n"/>
      <c r="C349" s="16" t="n"/>
      <c r="D349" s="16" t="n"/>
      <c r="E349" s="27" t="n"/>
      <c r="F349" s="18">
        <f>IF($D349="","",IFERROR(INDEX(Rates!$B$5:$B$14,MATCH($D349,Rates!$A$5:$A$14,0)),0))</f>
        <v/>
      </c>
      <c r="G349" s="19">
        <f>IF($E349="","",$E349*F349)</f>
        <v/>
      </c>
      <c r="H349" s="19">
        <f>IF($E349="","",$E349-G349)</f>
        <v/>
      </c>
      <c r="I349" s="20" t="n"/>
    </row>
    <row r="350">
      <c r="A350" s="21" t="n"/>
      <c r="B350" s="22" t="n"/>
      <c r="C350" s="22" t="n"/>
      <c r="D350" s="22" t="n"/>
      <c r="E350" s="23" t="n"/>
      <c r="F350" s="24">
        <f>IF($D350="","",IFERROR(INDEX(Rates!$B$5:$B$14,MATCH($D350,Rates!$A$5:$A$14,0)),0))</f>
        <v/>
      </c>
      <c r="G350" s="25">
        <f>IF($E350="","",$E350*F350)</f>
        <v/>
      </c>
      <c r="H350" s="25">
        <f>IF($E350="","",$E350-G350)</f>
        <v/>
      </c>
      <c r="I350" s="26" t="n"/>
    </row>
    <row r="351">
      <c r="A351" s="14" t="n"/>
      <c r="B351" s="16" t="n"/>
      <c r="C351" s="16" t="n"/>
      <c r="D351" s="16" t="n"/>
      <c r="E351" s="27" t="n"/>
      <c r="F351" s="18">
        <f>IF($D351="","",IFERROR(INDEX(Rates!$B$5:$B$14,MATCH($D351,Rates!$A$5:$A$14,0)),0))</f>
        <v/>
      </c>
      <c r="G351" s="19">
        <f>IF($E351="","",$E351*F351)</f>
        <v/>
      </c>
      <c r="H351" s="19">
        <f>IF($E351="","",$E351-G351)</f>
        <v/>
      </c>
      <c r="I351" s="20" t="n"/>
    </row>
    <row r="352">
      <c r="A352" s="21" t="n"/>
      <c r="B352" s="22" t="n"/>
      <c r="C352" s="22" t="n"/>
      <c r="D352" s="22" t="n"/>
      <c r="E352" s="23" t="n"/>
      <c r="F352" s="24">
        <f>IF($D352="","",IFERROR(INDEX(Rates!$B$5:$B$14,MATCH($D352,Rates!$A$5:$A$14,0)),0))</f>
        <v/>
      </c>
      <c r="G352" s="25">
        <f>IF($E352="","",$E352*F352)</f>
        <v/>
      </c>
      <c r="H352" s="25">
        <f>IF($E352="","",$E352-G352)</f>
        <v/>
      </c>
      <c r="I352" s="26" t="n"/>
    </row>
    <row r="353">
      <c r="A353" s="14" t="n"/>
      <c r="B353" s="16" t="n"/>
      <c r="C353" s="16" t="n"/>
      <c r="D353" s="16" t="n"/>
      <c r="E353" s="27" t="n"/>
      <c r="F353" s="18">
        <f>IF($D353="","",IFERROR(INDEX(Rates!$B$5:$B$14,MATCH($D353,Rates!$A$5:$A$14,0)),0))</f>
        <v/>
      </c>
      <c r="G353" s="19">
        <f>IF($E353="","",$E353*F353)</f>
        <v/>
      </c>
      <c r="H353" s="19">
        <f>IF($E353="","",$E353-G353)</f>
        <v/>
      </c>
      <c r="I353" s="20" t="n"/>
    </row>
    <row r="354">
      <c r="A354" s="21" t="n"/>
      <c r="B354" s="22" t="n"/>
      <c r="C354" s="22" t="n"/>
      <c r="D354" s="22" t="n"/>
      <c r="E354" s="23" t="n"/>
      <c r="F354" s="24">
        <f>IF($D354="","",IFERROR(INDEX(Rates!$B$5:$B$14,MATCH($D354,Rates!$A$5:$A$14,0)),0))</f>
        <v/>
      </c>
      <c r="G354" s="25">
        <f>IF($E354="","",$E354*F354)</f>
        <v/>
      </c>
      <c r="H354" s="25">
        <f>IF($E354="","",$E354-G354)</f>
        <v/>
      </c>
      <c r="I354" s="26" t="n"/>
    </row>
    <row r="355">
      <c r="A355" s="14" t="n"/>
      <c r="B355" s="16" t="n"/>
      <c r="C355" s="16" t="n"/>
      <c r="D355" s="16" t="n"/>
      <c r="E355" s="27" t="n"/>
      <c r="F355" s="18">
        <f>IF($D355="","",IFERROR(INDEX(Rates!$B$5:$B$14,MATCH($D355,Rates!$A$5:$A$14,0)),0))</f>
        <v/>
      </c>
      <c r="G355" s="19">
        <f>IF($E355="","",$E355*F355)</f>
        <v/>
      </c>
      <c r="H355" s="19">
        <f>IF($E355="","",$E355-G355)</f>
        <v/>
      </c>
      <c r="I355" s="20" t="n"/>
    </row>
    <row r="356">
      <c r="A356" s="21" t="n"/>
      <c r="B356" s="22" t="n"/>
      <c r="C356" s="22" t="n"/>
      <c r="D356" s="22" t="n"/>
      <c r="E356" s="23" t="n"/>
      <c r="F356" s="24">
        <f>IF($D356="","",IFERROR(INDEX(Rates!$B$5:$B$14,MATCH($D356,Rates!$A$5:$A$14,0)),0))</f>
        <v/>
      </c>
      <c r="G356" s="25">
        <f>IF($E356="","",$E356*F356)</f>
        <v/>
      </c>
      <c r="H356" s="25">
        <f>IF($E356="","",$E356-G356)</f>
        <v/>
      </c>
      <c r="I356" s="26" t="n"/>
    </row>
    <row r="357">
      <c r="A357" s="14" t="n"/>
      <c r="B357" s="16" t="n"/>
      <c r="C357" s="16" t="n"/>
      <c r="D357" s="16" t="n"/>
      <c r="E357" s="27" t="n"/>
      <c r="F357" s="18">
        <f>IF($D357="","",IFERROR(INDEX(Rates!$B$5:$B$14,MATCH($D357,Rates!$A$5:$A$14,0)),0))</f>
        <v/>
      </c>
      <c r="G357" s="19">
        <f>IF($E357="","",$E357*F357)</f>
        <v/>
      </c>
      <c r="H357" s="19">
        <f>IF($E357="","",$E357-G357)</f>
        <v/>
      </c>
      <c r="I357" s="20" t="n"/>
    </row>
    <row r="358">
      <c r="A358" s="21" t="n"/>
      <c r="B358" s="22" t="n"/>
      <c r="C358" s="22" t="n"/>
      <c r="D358" s="22" t="n"/>
      <c r="E358" s="23" t="n"/>
      <c r="F358" s="24">
        <f>IF($D358="","",IFERROR(INDEX(Rates!$B$5:$B$14,MATCH($D358,Rates!$A$5:$A$14,0)),0))</f>
        <v/>
      </c>
      <c r="G358" s="25">
        <f>IF($E358="","",$E358*F358)</f>
        <v/>
      </c>
      <c r="H358" s="25">
        <f>IF($E358="","",$E358-G358)</f>
        <v/>
      </c>
      <c r="I358" s="26" t="n"/>
    </row>
    <row r="359">
      <c r="A359" s="14" t="n"/>
      <c r="B359" s="16" t="n"/>
      <c r="C359" s="16" t="n"/>
      <c r="D359" s="16" t="n"/>
      <c r="E359" s="27" t="n"/>
      <c r="F359" s="18">
        <f>IF($D359="","",IFERROR(INDEX(Rates!$B$5:$B$14,MATCH($D359,Rates!$A$5:$A$14,0)),0))</f>
        <v/>
      </c>
      <c r="G359" s="19">
        <f>IF($E359="","",$E359*F359)</f>
        <v/>
      </c>
      <c r="H359" s="19">
        <f>IF($E359="","",$E359-G359)</f>
        <v/>
      </c>
      <c r="I359" s="20" t="n"/>
    </row>
    <row r="360">
      <c r="A360" s="21" t="n"/>
      <c r="B360" s="22" t="n"/>
      <c r="C360" s="22" t="n"/>
      <c r="D360" s="22" t="n"/>
      <c r="E360" s="23" t="n"/>
      <c r="F360" s="24">
        <f>IF($D360="","",IFERROR(INDEX(Rates!$B$5:$B$14,MATCH($D360,Rates!$A$5:$A$14,0)),0))</f>
        <v/>
      </c>
      <c r="G360" s="25">
        <f>IF($E360="","",$E360*F360)</f>
        <v/>
      </c>
      <c r="H360" s="25">
        <f>IF($E360="","",$E360-G360)</f>
        <v/>
      </c>
      <c r="I360" s="26" t="n"/>
    </row>
    <row r="361">
      <c r="A361" s="14" t="n"/>
      <c r="B361" s="16" t="n"/>
      <c r="C361" s="16" t="n"/>
      <c r="D361" s="16" t="n"/>
      <c r="E361" s="27" t="n"/>
      <c r="F361" s="18">
        <f>IF($D361="","",IFERROR(INDEX(Rates!$B$5:$B$14,MATCH($D361,Rates!$A$5:$A$14,0)),0))</f>
        <v/>
      </c>
      <c r="G361" s="19">
        <f>IF($E361="","",$E361*F361)</f>
        <v/>
      </c>
      <c r="H361" s="19">
        <f>IF($E361="","",$E361-G361)</f>
        <v/>
      </c>
      <c r="I361" s="20" t="n"/>
    </row>
    <row r="362">
      <c r="A362" s="21" t="n"/>
      <c r="B362" s="22" t="n"/>
      <c r="C362" s="22" t="n"/>
      <c r="D362" s="22" t="n"/>
      <c r="E362" s="23" t="n"/>
      <c r="F362" s="24">
        <f>IF($D362="","",IFERROR(INDEX(Rates!$B$5:$B$14,MATCH($D362,Rates!$A$5:$A$14,0)),0))</f>
        <v/>
      </c>
      <c r="G362" s="25">
        <f>IF($E362="","",$E362*F362)</f>
        <v/>
      </c>
      <c r="H362" s="25">
        <f>IF($E362="","",$E362-G362)</f>
        <v/>
      </c>
      <c r="I362" s="26" t="n"/>
    </row>
    <row r="363">
      <c r="A363" s="14" t="n"/>
      <c r="B363" s="16" t="n"/>
      <c r="C363" s="16" t="n"/>
      <c r="D363" s="16" t="n"/>
      <c r="E363" s="27" t="n"/>
      <c r="F363" s="18">
        <f>IF($D363="","",IFERROR(INDEX(Rates!$B$5:$B$14,MATCH($D363,Rates!$A$5:$A$14,0)),0))</f>
        <v/>
      </c>
      <c r="G363" s="19">
        <f>IF($E363="","",$E363*F363)</f>
        <v/>
      </c>
      <c r="H363" s="19">
        <f>IF($E363="","",$E363-G363)</f>
        <v/>
      </c>
      <c r="I363" s="20" t="n"/>
    </row>
    <row r="364">
      <c r="A364" s="21" t="n"/>
      <c r="B364" s="22" t="n"/>
      <c r="C364" s="22" t="n"/>
      <c r="D364" s="22" t="n"/>
      <c r="E364" s="23" t="n"/>
      <c r="F364" s="24">
        <f>IF($D364="","",IFERROR(INDEX(Rates!$B$5:$B$14,MATCH($D364,Rates!$A$5:$A$14,0)),0))</f>
        <v/>
      </c>
      <c r="G364" s="25">
        <f>IF($E364="","",$E364*F364)</f>
        <v/>
      </c>
      <c r="H364" s="25">
        <f>IF($E364="","",$E364-G364)</f>
        <v/>
      </c>
      <c r="I364" s="26" t="n"/>
    </row>
    <row r="365">
      <c r="A365" s="14" t="n"/>
      <c r="B365" s="16" t="n"/>
      <c r="C365" s="16" t="n"/>
      <c r="D365" s="16" t="n"/>
      <c r="E365" s="27" t="n"/>
      <c r="F365" s="18">
        <f>IF($D365="","",IFERROR(INDEX(Rates!$B$5:$B$14,MATCH($D365,Rates!$A$5:$A$14,0)),0))</f>
        <v/>
      </c>
      <c r="G365" s="19">
        <f>IF($E365="","",$E365*F365)</f>
        <v/>
      </c>
      <c r="H365" s="19">
        <f>IF($E365="","",$E365-G365)</f>
        <v/>
      </c>
      <c r="I365" s="20" t="n"/>
    </row>
    <row r="366">
      <c r="A366" s="21" t="n"/>
      <c r="B366" s="22" t="n"/>
      <c r="C366" s="22" t="n"/>
      <c r="D366" s="22" t="n"/>
      <c r="E366" s="23" t="n"/>
      <c r="F366" s="24">
        <f>IF($D366="","",IFERROR(INDEX(Rates!$B$5:$B$14,MATCH($D366,Rates!$A$5:$A$14,0)),0))</f>
        <v/>
      </c>
      <c r="G366" s="25">
        <f>IF($E366="","",$E366*F366)</f>
        <v/>
      </c>
      <c r="H366" s="25">
        <f>IF($E366="","",$E366-G366)</f>
        <v/>
      </c>
      <c r="I366" s="26" t="n"/>
    </row>
    <row r="367">
      <c r="A367" s="14" t="n"/>
      <c r="B367" s="16" t="n"/>
      <c r="C367" s="16" t="n"/>
      <c r="D367" s="16" t="n"/>
      <c r="E367" s="27" t="n"/>
      <c r="F367" s="18">
        <f>IF($D367="","",IFERROR(INDEX(Rates!$B$5:$B$14,MATCH($D367,Rates!$A$5:$A$14,0)),0))</f>
        <v/>
      </c>
      <c r="G367" s="19">
        <f>IF($E367="","",$E367*F367)</f>
        <v/>
      </c>
      <c r="H367" s="19">
        <f>IF($E367="","",$E367-G367)</f>
        <v/>
      </c>
      <c r="I367" s="20" t="n"/>
    </row>
    <row r="368">
      <c r="A368" s="21" t="n"/>
      <c r="B368" s="22" t="n"/>
      <c r="C368" s="22" t="n"/>
      <c r="D368" s="22" t="n"/>
      <c r="E368" s="23" t="n"/>
      <c r="F368" s="24">
        <f>IF($D368="","",IFERROR(INDEX(Rates!$B$5:$B$14,MATCH($D368,Rates!$A$5:$A$14,0)),0))</f>
        <v/>
      </c>
      <c r="G368" s="25">
        <f>IF($E368="","",$E368*F368)</f>
        <v/>
      </c>
      <c r="H368" s="25">
        <f>IF($E368="","",$E368-G368)</f>
        <v/>
      </c>
      <c r="I368" s="26" t="n"/>
    </row>
    <row r="369">
      <c r="A369" s="14" t="n"/>
      <c r="B369" s="16" t="n"/>
      <c r="C369" s="16" t="n"/>
      <c r="D369" s="16" t="n"/>
      <c r="E369" s="27" t="n"/>
      <c r="F369" s="18">
        <f>IF($D369="","",IFERROR(INDEX(Rates!$B$5:$B$14,MATCH($D369,Rates!$A$5:$A$14,0)),0))</f>
        <v/>
      </c>
      <c r="G369" s="19">
        <f>IF($E369="","",$E369*F369)</f>
        <v/>
      </c>
      <c r="H369" s="19">
        <f>IF($E369="","",$E369-G369)</f>
        <v/>
      </c>
      <c r="I369" s="20" t="n"/>
    </row>
    <row r="370">
      <c r="A370" s="21" t="n"/>
      <c r="B370" s="22" t="n"/>
      <c r="C370" s="22" t="n"/>
      <c r="D370" s="22" t="n"/>
      <c r="E370" s="23" t="n"/>
      <c r="F370" s="24">
        <f>IF($D370="","",IFERROR(INDEX(Rates!$B$5:$B$14,MATCH($D370,Rates!$A$5:$A$14,0)),0))</f>
        <v/>
      </c>
      <c r="G370" s="25">
        <f>IF($E370="","",$E370*F370)</f>
        <v/>
      </c>
      <c r="H370" s="25">
        <f>IF($E370="","",$E370-G370)</f>
        <v/>
      </c>
      <c r="I370" s="26" t="n"/>
    </row>
    <row r="371">
      <c r="A371" s="14" t="n"/>
      <c r="B371" s="16" t="n"/>
      <c r="C371" s="16" t="n"/>
      <c r="D371" s="16" t="n"/>
      <c r="E371" s="27" t="n"/>
      <c r="F371" s="18">
        <f>IF($D371="","",IFERROR(INDEX(Rates!$B$5:$B$14,MATCH($D371,Rates!$A$5:$A$14,0)),0))</f>
        <v/>
      </c>
      <c r="G371" s="19">
        <f>IF($E371="","",$E371*F371)</f>
        <v/>
      </c>
      <c r="H371" s="19">
        <f>IF($E371="","",$E371-G371)</f>
        <v/>
      </c>
      <c r="I371" s="20" t="n"/>
    </row>
    <row r="372">
      <c r="A372" s="21" t="n"/>
      <c r="B372" s="22" t="n"/>
      <c r="C372" s="22" t="n"/>
      <c r="D372" s="22" t="n"/>
      <c r="E372" s="23" t="n"/>
      <c r="F372" s="24">
        <f>IF($D372="","",IFERROR(INDEX(Rates!$B$5:$B$14,MATCH($D372,Rates!$A$5:$A$14,0)),0))</f>
        <v/>
      </c>
      <c r="G372" s="25">
        <f>IF($E372="","",$E372*F372)</f>
        <v/>
      </c>
      <c r="H372" s="25">
        <f>IF($E372="","",$E372-G372)</f>
        <v/>
      </c>
      <c r="I372" s="26" t="n"/>
    </row>
    <row r="373">
      <c r="A373" s="14" t="n"/>
      <c r="B373" s="16" t="n"/>
      <c r="C373" s="16" t="n"/>
      <c r="D373" s="16" t="n"/>
      <c r="E373" s="27" t="n"/>
      <c r="F373" s="18">
        <f>IF($D373="","",IFERROR(INDEX(Rates!$B$5:$B$14,MATCH($D373,Rates!$A$5:$A$14,0)),0))</f>
        <v/>
      </c>
      <c r="G373" s="19">
        <f>IF($E373="","",$E373*F373)</f>
        <v/>
      </c>
      <c r="H373" s="19">
        <f>IF($E373="","",$E373-G373)</f>
        <v/>
      </c>
      <c r="I373" s="20" t="n"/>
    </row>
    <row r="374">
      <c r="A374" s="21" t="n"/>
      <c r="B374" s="22" t="n"/>
      <c r="C374" s="22" t="n"/>
      <c r="D374" s="22" t="n"/>
      <c r="E374" s="23" t="n"/>
      <c r="F374" s="24">
        <f>IF($D374="","",IFERROR(INDEX(Rates!$B$5:$B$14,MATCH($D374,Rates!$A$5:$A$14,0)),0))</f>
        <v/>
      </c>
      <c r="G374" s="25">
        <f>IF($E374="","",$E374*F374)</f>
        <v/>
      </c>
      <c r="H374" s="25">
        <f>IF($E374="","",$E374-G374)</f>
        <v/>
      </c>
      <c r="I374" s="26" t="n"/>
    </row>
    <row r="375">
      <c r="A375" s="14" t="n"/>
      <c r="B375" s="16" t="n"/>
      <c r="C375" s="16" t="n"/>
      <c r="D375" s="16" t="n"/>
      <c r="E375" s="27" t="n"/>
      <c r="F375" s="18">
        <f>IF($D375="","",IFERROR(INDEX(Rates!$B$5:$B$14,MATCH($D375,Rates!$A$5:$A$14,0)),0))</f>
        <v/>
      </c>
      <c r="G375" s="19">
        <f>IF($E375="","",$E375*F375)</f>
        <v/>
      </c>
      <c r="H375" s="19">
        <f>IF($E375="","",$E375-G375)</f>
        <v/>
      </c>
      <c r="I375" s="20" t="n"/>
    </row>
    <row r="376">
      <c r="A376" s="21" t="n"/>
      <c r="B376" s="22" t="n"/>
      <c r="C376" s="22" t="n"/>
      <c r="D376" s="22" t="n"/>
      <c r="E376" s="23" t="n"/>
      <c r="F376" s="24">
        <f>IF($D376="","",IFERROR(INDEX(Rates!$B$5:$B$14,MATCH($D376,Rates!$A$5:$A$14,0)),0))</f>
        <v/>
      </c>
      <c r="G376" s="25">
        <f>IF($E376="","",$E376*F376)</f>
        <v/>
      </c>
      <c r="H376" s="25">
        <f>IF($E376="","",$E376-G376)</f>
        <v/>
      </c>
      <c r="I376" s="26" t="n"/>
    </row>
    <row r="377">
      <c r="A377" s="14" t="n"/>
      <c r="B377" s="16" t="n"/>
      <c r="C377" s="16" t="n"/>
      <c r="D377" s="16" t="n"/>
      <c r="E377" s="27" t="n"/>
      <c r="F377" s="18">
        <f>IF($D377="","",IFERROR(INDEX(Rates!$B$5:$B$14,MATCH($D377,Rates!$A$5:$A$14,0)),0))</f>
        <v/>
      </c>
      <c r="G377" s="19">
        <f>IF($E377="","",$E377*F377)</f>
        <v/>
      </c>
      <c r="H377" s="19">
        <f>IF($E377="","",$E377-G377)</f>
        <v/>
      </c>
      <c r="I377" s="20" t="n"/>
    </row>
    <row r="378">
      <c r="A378" s="21" t="n"/>
      <c r="B378" s="22" t="n"/>
      <c r="C378" s="22" t="n"/>
      <c r="D378" s="22" t="n"/>
      <c r="E378" s="23" t="n"/>
      <c r="F378" s="24">
        <f>IF($D378="","",IFERROR(INDEX(Rates!$B$5:$B$14,MATCH($D378,Rates!$A$5:$A$14,0)),0))</f>
        <v/>
      </c>
      <c r="G378" s="25">
        <f>IF($E378="","",$E378*F378)</f>
        <v/>
      </c>
      <c r="H378" s="25">
        <f>IF($E378="","",$E378-G378)</f>
        <v/>
      </c>
      <c r="I378" s="26" t="n"/>
    </row>
    <row r="379">
      <c r="A379" s="14" t="n"/>
      <c r="B379" s="16" t="n"/>
      <c r="C379" s="16" t="n"/>
      <c r="D379" s="16" t="n"/>
      <c r="E379" s="27" t="n"/>
      <c r="F379" s="18">
        <f>IF($D379="","",IFERROR(INDEX(Rates!$B$5:$B$14,MATCH($D379,Rates!$A$5:$A$14,0)),0))</f>
        <v/>
      </c>
      <c r="G379" s="19">
        <f>IF($E379="","",$E379*F379)</f>
        <v/>
      </c>
      <c r="H379" s="19">
        <f>IF($E379="","",$E379-G379)</f>
        <v/>
      </c>
      <c r="I379" s="20" t="n"/>
    </row>
    <row r="380">
      <c r="A380" s="21" t="n"/>
      <c r="B380" s="22" t="n"/>
      <c r="C380" s="22" t="n"/>
      <c r="D380" s="22" t="n"/>
      <c r="E380" s="23" t="n"/>
      <c r="F380" s="24">
        <f>IF($D380="","",IFERROR(INDEX(Rates!$B$5:$B$14,MATCH($D380,Rates!$A$5:$A$14,0)),0))</f>
        <v/>
      </c>
      <c r="G380" s="25">
        <f>IF($E380="","",$E380*F380)</f>
        <v/>
      </c>
      <c r="H380" s="25">
        <f>IF($E380="","",$E380-G380)</f>
        <v/>
      </c>
      <c r="I380" s="26" t="n"/>
    </row>
    <row r="381">
      <c r="A381" s="14" t="n"/>
      <c r="B381" s="16" t="n"/>
      <c r="C381" s="16" t="n"/>
      <c r="D381" s="16" t="n"/>
      <c r="E381" s="27" t="n"/>
      <c r="F381" s="18">
        <f>IF($D381="","",IFERROR(INDEX(Rates!$B$5:$B$14,MATCH($D381,Rates!$A$5:$A$14,0)),0))</f>
        <v/>
      </c>
      <c r="G381" s="19">
        <f>IF($E381="","",$E381*F381)</f>
        <v/>
      </c>
      <c r="H381" s="19">
        <f>IF($E381="","",$E381-G381)</f>
        <v/>
      </c>
      <c r="I381" s="20" t="n"/>
    </row>
    <row r="382">
      <c r="A382" s="21" t="n"/>
      <c r="B382" s="22" t="n"/>
      <c r="C382" s="22" t="n"/>
      <c r="D382" s="22" t="n"/>
      <c r="E382" s="23" t="n"/>
      <c r="F382" s="24">
        <f>IF($D382="","",IFERROR(INDEX(Rates!$B$5:$B$14,MATCH($D382,Rates!$A$5:$A$14,0)),0))</f>
        <v/>
      </c>
      <c r="G382" s="25">
        <f>IF($E382="","",$E382*F382)</f>
        <v/>
      </c>
      <c r="H382" s="25">
        <f>IF($E382="","",$E382-G382)</f>
        <v/>
      </c>
      <c r="I382" s="26" t="n"/>
    </row>
    <row r="383">
      <c r="A383" s="14" t="n"/>
      <c r="B383" s="16" t="n"/>
      <c r="C383" s="16" t="n"/>
      <c r="D383" s="16" t="n"/>
      <c r="E383" s="27" t="n"/>
      <c r="F383" s="18">
        <f>IF($D383="","",IFERROR(INDEX(Rates!$B$5:$B$14,MATCH($D383,Rates!$A$5:$A$14,0)),0))</f>
        <v/>
      </c>
      <c r="G383" s="19">
        <f>IF($E383="","",$E383*F383)</f>
        <v/>
      </c>
      <c r="H383" s="19">
        <f>IF($E383="","",$E383-G383)</f>
        <v/>
      </c>
      <c r="I383" s="20" t="n"/>
    </row>
    <row r="384">
      <c r="A384" s="21" t="n"/>
      <c r="B384" s="22" t="n"/>
      <c r="C384" s="22" t="n"/>
      <c r="D384" s="22" t="n"/>
      <c r="E384" s="23" t="n"/>
      <c r="F384" s="24">
        <f>IF($D384="","",IFERROR(INDEX(Rates!$B$5:$B$14,MATCH($D384,Rates!$A$5:$A$14,0)),0))</f>
        <v/>
      </c>
      <c r="G384" s="25">
        <f>IF($E384="","",$E384*F384)</f>
        <v/>
      </c>
      <c r="H384" s="25">
        <f>IF($E384="","",$E384-G384)</f>
        <v/>
      </c>
      <c r="I384" s="26" t="n"/>
    </row>
    <row r="385">
      <c r="A385" s="14" t="n"/>
      <c r="B385" s="16" t="n"/>
      <c r="C385" s="16" t="n"/>
      <c r="D385" s="16" t="n"/>
      <c r="E385" s="27" t="n"/>
      <c r="F385" s="18">
        <f>IF($D385="","",IFERROR(INDEX(Rates!$B$5:$B$14,MATCH($D385,Rates!$A$5:$A$14,0)),0))</f>
        <v/>
      </c>
      <c r="G385" s="19">
        <f>IF($E385="","",$E385*F385)</f>
        <v/>
      </c>
      <c r="H385" s="19">
        <f>IF($E385="","",$E385-G385)</f>
        <v/>
      </c>
      <c r="I385" s="20" t="n"/>
    </row>
    <row r="386">
      <c r="A386" s="21" t="n"/>
      <c r="B386" s="22" t="n"/>
      <c r="C386" s="22" t="n"/>
      <c r="D386" s="22" t="n"/>
      <c r="E386" s="23" t="n"/>
      <c r="F386" s="24">
        <f>IF($D386="","",IFERROR(INDEX(Rates!$B$5:$B$14,MATCH($D386,Rates!$A$5:$A$14,0)),0))</f>
        <v/>
      </c>
      <c r="G386" s="25">
        <f>IF($E386="","",$E386*F386)</f>
        <v/>
      </c>
      <c r="H386" s="25">
        <f>IF($E386="","",$E386-G386)</f>
        <v/>
      </c>
      <c r="I386" s="26" t="n"/>
    </row>
    <row r="387">
      <c r="A387" s="14" t="n"/>
      <c r="B387" s="16" t="n"/>
      <c r="C387" s="16" t="n"/>
      <c r="D387" s="16" t="n"/>
      <c r="E387" s="27" t="n"/>
      <c r="F387" s="18">
        <f>IF($D387="","",IFERROR(INDEX(Rates!$B$5:$B$14,MATCH($D387,Rates!$A$5:$A$14,0)),0))</f>
        <v/>
      </c>
      <c r="G387" s="19">
        <f>IF($E387="","",$E387*F387)</f>
        <v/>
      </c>
      <c r="H387" s="19">
        <f>IF($E387="","",$E387-G387)</f>
        <v/>
      </c>
      <c r="I387" s="20" t="n"/>
    </row>
    <row r="388">
      <c r="A388" s="21" t="n"/>
      <c r="B388" s="22" t="n"/>
      <c r="C388" s="22" t="n"/>
      <c r="D388" s="22" t="n"/>
      <c r="E388" s="23" t="n"/>
      <c r="F388" s="24">
        <f>IF($D388="","",IFERROR(INDEX(Rates!$B$5:$B$14,MATCH($D388,Rates!$A$5:$A$14,0)),0))</f>
        <v/>
      </c>
      <c r="G388" s="25">
        <f>IF($E388="","",$E388*F388)</f>
        <v/>
      </c>
      <c r="H388" s="25">
        <f>IF($E388="","",$E388-G388)</f>
        <v/>
      </c>
      <c r="I388" s="26" t="n"/>
    </row>
    <row r="389">
      <c r="A389" s="14" t="n"/>
      <c r="B389" s="16" t="n"/>
      <c r="C389" s="16" t="n"/>
      <c r="D389" s="16" t="n"/>
      <c r="E389" s="27" t="n"/>
      <c r="F389" s="18">
        <f>IF($D389="","",IFERROR(INDEX(Rates!$B$5:$B$14,MATCH($D389,Rates!$A$5:$A$14,0)),0))</f>
        <v/>
      </c>
      <c r="G389" s="19">
        <f>IF($E389="","",$E389*F389)</f>
        <v/>
      </c>
      <c r="H389" s="19">
        <f>IF($E389="","",$E389-G389)</f>
        <v/>
      </c>
      <c r="I389" s="20" t="n"/>
    </row>
    <row r="390">
      <c r="A390" s="21" t="n"/>
      <c r="B390" s="22" t="n"/>
      <c r="C390" s="22" t="n"/>
      <c r="D390" s="22" t="n"/>
      <c r="E390" s="23" t="n"/>
      <c r="F390" s="24">
        <f>IF($D390="","",IFERROR(INDEX(Rates!$B$5:$B$14,MATCH($D390,Rates!$A$5:$A$14,0)),0))</f>
        <v/>
      </c>
      <c r="G390" s="25">
        <f>IF($E390="","",$E390*F390)</f>
        <v/>
      </c>
      <c r="H390" s="25">
        <f>IF($E390="","",$E390-G390)</f>
        <v/>
      </c>
      <c r="I390" s="26" t="n"/>
    </row>
    <row r="391">
      <c r="A391" s="14" t="n"/>
      <c r="B391" s="16" t="n"/>
      <c r="C391" s="16" t="n"/>
      <c r="D391" s="16" t="n"/>
      <c r="E391" s="27" t="n"/>
      <c r="F391" s="18">
        <f>IF($D391="","",IFERROR(INDEX(Rates!$B$5:$B$14,MATCH($D391,Rates!$A$5:$A$14,0)),0))</f>
        <v/>
      </c>
      <c r="G391" s="19">
        <f>IF($E391="","",$E391*F391)</f>
        <v/>
      </c>
      <c r="H391" s="19">
        <f>IF($E391="","",$E391-G391)</f>
        <v/>
      </c>
      <c r="I391" s="20" t="n"/>
    </row>
    <row r="392">
      <c r="A392" s="21" t="n"/>
      <c r="B392" s="22" t="n"/>
      <c r="C392" s="22" t="n"/>
      <c r="D392" s="22" t="n"/>
      <c r="E392" s="23" t="n"/>
      <c r="F392" s="24">
        <f>IF($D392="","",IFERROR(INDEX(Rates!$B$5:$B$14,MATCH($D392,Rates!$A$5:$A$14,0)),0))</f>
        <v/>
      </c>
      <c r="G392" s="25">
        <f>IF($E392="","",$E392*F392)</f>
        <v/>
      </c>
      <c r="H392" s="25">
        <f>IF($E392="","",$E392-G392)</f>
        <v/>
      </c>
      <c r="I392" s="26" t="n"/>
    </row>
    <row r="393">
      <c r="A393" s="14" t="n"/>
      <c r="B393" s="16" t="n"/>
      <c r="C393" s="16" t="n"/>
      <c r="D393" s="16" t="n"/>
      <c r="E393" s="27" t="n"/>
      <c r="F393" s="18">
        <f>IF($D393="","",IFERROR(INDEX(Rates!$B$5:$B$14,MATCH($D393,Rates!$A$5:$A$14,0)),0))</f>
        <v/>
      </c>
      <c r="G393" s="19">
        <f>IF($E393="","",$E393*F393)</f>
        <v/>
      </c>
      <c r="H393" s="19">
        <f>IF($E393="","",$E393-G393)</f>
        <v/>
      </c>
      <c r="I393" s="20" t="n"/>
    </row>
    <row r="394">
      <c r="A394" s="21" t="n"/>
      <c r="B394" s="22" t="n"/>
      <c r="C394" s="22" t="n"/>
      <c r="D394" s="22" t="n"/>
      <c r="E394" s="23" t="n"/>
      <c r="F394" s="24">
        <f>IF($D394="","",IFERROR(INDEX(Rates!$B$5:$B$14,MATCH($D394,Rates!$A$5:$A$14,0)),0))</f>
        <v/>
      </c>
      <c r="G394" s="25">
        <f>IF($E394="","",$E394*F394)</f>
        <v/>
      </c>
      <c r="H394" s="25">
        <f>IF($E394="","",$E394-G394)</f>
        <v/>
      </c>
      <c r="I394" s="26" t="n"/>
    </row>
    <row r="395">
      <c r="A395" s="14" t="n"/>
      <c r="B395" s="16" t="n"/>
      <c r="C395" s="16" t="n"/>
      <c r="D395" s="16" t="n"/>
      <c r="E395" s="27" t="n"/>
      <c r="F395" s="18">
        <f>IF($D395="","",IFERROR(INDEX(Rates!$B$5:$B$14,MATCH($D395,Rates!$A$5:$A$14,0)),0))</f>
        <v/>
      </c>
      <c r="G395" s="19">
        <f>IF($E395="","",$E395*F395)</f>
        <v/>
      </c>
      <c r="H395" s="19">
        <f>IF($E395="","",$E395-G395)</f>
        <v/>
      </c>
      <c r="I395" s="20" t="n"/>
    </row>
    <row r="396">
      <c r="A396" s="21" t="n"/>
      <c r="B396" s="22" t="n"/>
      <c r="C396" s="22" t="n"/>
      <c r="D396" s="22" t="n"/>
      <c r="E396" s="23" t="n"/>
      <c r="F396" s="24">
        <f>IF($D396="","",IFERROR(INDEX(Rates!$B$5:$B$14,MATCH($D396,Rates!$A$5:$A$14,0)),0))</f>
        <v/>
      </c>
      <c r="G396" s="25">
        <f>IF($E396="","",$E396*F396)</f>
        <v/>
      </c>
      <c r="H396" s="25">
        <f>IF($E396="","",$E396-G396)</f>
        <v/>
      </c>
      <c r="I396" s="26" t="n"/>
    </row>
    <row r="397">
      <c r="A397" s="14" t="n"/>
      <c r="B397" s="16" t="n"/>
      <c r="C397" s="16" t="n"/>
      <c r="D397" s="16" t="n"/>
      <c r="E397" s="27" t="n"/>
      <c r="F397" s="18">
        <f>IF($D397="","",IFERROR(INDEX(Rates!$B$5:$B$14,MATCH($D397,Rates!$A$5:$A$14,0)),0))</f>
        <v/>
      </c>
      <c r="G397" s="19">
        <f>IF($E397="","",$E397*F397)</f>
        <v/>
      </c>
      <c r="H397" s="19">
        <f>IF($E397="","",$E397-G397)</f>
        <v/>
      </c>
      <c r="I397" s="20" t="n"/>
    </row>
    <row r="398">
      <c r="A398" s="21" t="n"/>
      <c r="B398" s="22" t="n"/>
      <c r="C398" s="22" t="n"/>
      <c r="D398" s="22" t="n"/>
      <c r="E398" s="23" t="n"/>
      <c r="F398" s="24">
        <f>IF($D398="","",IFERROR(INDEX(Rates!$B$5:$B$14,MATCH($D398,Rates!$A$5:$A$14,0)),0))</f>
        <v/>
      </c>
      <c r="G398" s="25">
        <f>IF($E398="","",$E398*F398)</f>
        <v/>
      </c>
      <c r="H398" s="25">
        <f>IF($E398="","",$E398-G398)</f>
        <v/>
      </c>
      <c r="I398" s="26" t="n"/>
    </row>
    <row r="399">
      <c r="A399" s="14" t="n"/>
      <c r="B399" s="16" t="n"/>
      <c r="C399" s="16" t="n"/>
      <c r="D399" s="16" t="n"/>
      <c r="E399" s="27" t="n"/>
      <c r="F399" s="18">
        <f>IF($D399="","",IFERROR(INDEX(Rates!$B$5:$B$14,MATCH($D399,Rates!$A$5:$A$14,0)),0))</f>
        <v/>
      </c>
      <c r="G399" s="19">
        <f>IF($E399="","",$E399*F399)</f>
        <v/>
      </c>
      <c r="H399" s="19">
        <f>IF($E399="","",$E399-G399)</f>
        <v/>
      </c>
      <c r="I399" s="20" t="n"/>
    </row>
    <row r="400">
      <c r="A400" s="21" t="n"/>
      <c r="B400" s="22" t="n"/>
      <c r="C400" s="22" t="n"/>
      <c r="D400" s="22" t="n"/>
      <c r="E400" s="23" t="n"/>
      <c r="F400" s="24">
        <f>IF($D400="","",IFERROR(INDEX(Rates!$B$5:$B$14,MATCH($D400,Rates!$A$5:$A$14,0)),0))</f>
        <v/>
      </c>
      <c r="G400" s="25">
        <f>IF($E400="","",$E400*F400)</f>
        <v/>
      </c>
      <c r="H400" s="25">
        <f>IF($E400="","",$E400-G400)</f>
        <v/>
      </c>
      <c r="I400" s="26" t="n"/>
    </row>
    <row r="401">
      <c r="A401" s="14" t="n"/>
      <c r="B401" s="16" t="n"/>
      <c r="C401" s="16" t="n"/>
      <c r="D401" s="16" t="n"/>
      <c r="E401" s="27" t="n"/>
      <c r="F401" s="18">
        <f>IF($D401="","",IFERROR(INDEX(Rates!$B$5:$B$14,MATCH($D401,Rates!$A$5:$A$14,0)),0))</f>
        <v/>
      </c>
      <c r="G401" s="19">
        <f>IF($E401="","",$E401*F401)</f>
        <v/>
      </c>
      <c r="H401" s="19">
        <f>IF($E401="","",$E401-G401)</f>
        <v/>
      </c>
      <c r="I401" s="20" t="n"/>
    </row>
    <row r="402">
      <c r="A402" s="21" t="n"/>
      <c r="B402" s="22" t="n"/>
      <c r="C402" s="22" t="n"/>
      <c r="D402" s="22" t="n"/>
      <c r="E402" s="23" t="n"/>
      <c r="F402" s="24">
        <f>IF($D402="","",IFERROR(INDEX(Rates!$B$5:$B$14,MATCH($D402,Rates!$A$5:$A$14,0)),0))</f>
        <v/>
      </c>
      <c r="G402" s="25">
        <f>IF($E402="","",$E402*F402)</f>
        <v/>
      </c>
      <c r="H402" s="25">
        <f>IF($E402="","",$E402-G402)</f>
        <v/>
      </c>
      <c r="I402" s="26" t="n"/>
    </row>
    <row r="403">
      <c r="A403" s="14" t="n"/>
      <c r="B403" s="16" t="n"/>
      <c r="C403" s="16" t="n"/>
      <c r="D403" s="16" t="n"/>
      <c r="E403" s="27" t="n"/>
      <c r="F403" s="18">
        <f>IF($D403="","",IFERROR(INDEX(Rates!$B$5:$B$14,MATCH($D403,Rates!$A$5:$A$14,0)),0))</f>
        <v/>
      </c>
      <c r="G403" s="19">
        <f>IF($E403="","",$E403*F403)</f>
        <v/>
      </c>
      <c r="H403" s="19">
        <f>IF($E403="","",$E403-G403)</f>
        <v/>
      </c>
      <c r="I403" s="20" t="n"/>
    </row>
    <row r="404">
      <c r="A404" s="21" t="n"/>
      <c r="B404" s="22" t="n"/>
      <c r="C404" s="22" t="n"/>
      <c r="D404" s="22" t="n"/>
      <c r="E404" s="23" t="n"/>
      <c r="F404" s="24">
        <f>IF($D404="","",IFERROR(INDEX(Rates!$B$5:$B$14,MATCH($D404,Rates!$A$5:$A$14,0)),0))</f>
        <v/>
      </c>
      <c r="G404" s="25">
        <f>IF($E404="","",$E404*F404)</f>
        <v/>
      </c>
      <c r="H404" s="25">
        <f>IF($E404="","",$E404-G404)</f>
        <v/>
      </c>
      <c r="I404" s="26" t="n"/>
    </row>
    <row r="405">
      <c r="A405" s="14" t="n"/>
      <c r="B405" s="16" t="n"/>
      <c r="C405" s="16" t="n"/>
      <c r="D405" s="16" t="n"/>
      <c r="E405" s="27" t="n"/>
      <c r="F405" s="18">
        <f>IF($D405="","",IFERROR(INDEX(Rates!$B$5:$B$14,MATCH($D405,Rates!$A$5:$A$14,0)),0))</f>
        <v/>
      </c>
      <c r="G405" s="19">
        <f>IF($E405="","",$E405*F405)</f>
        <v/>
      </c>
      <c r="H405" s="19">
        <f>IF($E405="","",$E405-G405)</f>
        <v/>
      </c>
      <c r="I405" s="20" t="n"/>
    </row>
    <row r="406">
      <c r="A406" s="21" t="n"/>
      <c r="B406" s="22" t="n"/>
      <c r="C406" s="22" t="n"/>
      <c r="D406" s="22" t="n"/>
      <c r="E406" s="23" t="n"/>
      <c r="F406" s="24">
        <f>IF($D406="","",IFERROR(INDEX(Rates!$B$5:$B$14,MATCH($D406,Rates!$A$5:$A$14,0)),0))</f>
        <v/>
      </c>
      <c r="G406" s="25">
        <f>IF($E406="","",$E406*F406)</f>
        <v/>
      </c>
      <c r="H406" s="25">
        <f>IF($E406="","",$E406-G406)</f>
        <v/>
      </c>
      <c r="I406" s="26" t="n"/>
    </row>
    <row r="407">
      <c r="A407" s="14" t="n"/>
      <c r="B407" s="16" t="n"/>
      <c r="C407" s="16" t="n"/>
      <c r="D407" s="16" t="n"/>
      <c r="E407" s="27" t="n"/>
      <c r="F407" s="18">
        <f>IF($D407="","",IFERROR(INDEX(Rates!$B$5:$B$14,MATCH($D407,Rates!$A$5:$A$14,0)),0))</f>
        <v/>
      </c>
      <c r="G407" s="19">
        <f>IF($E407="","",$E407*F407)</f>
        <v/>
      </c>
      <c r="H407" s="19">
        <f>IF($E407="","",$E407-G407)</f>
        <v/>
      </c>
      <c r="I407" s="20" t="n"/>
    </row>
    <row r="408">
      <c r="A408" s="21" t="n"/>
      <c r="B408" s="22" t="n"/>
      <c r="C408" s="22" t="n"/>
      <c r="D408" s="22" t="n"/>
      <c r="E408" s="23" t="n"/>
      <c r="F408" s="24">
        <f>IF($D408="","",IFERROR(INDEX(Rates!$B$5:$B$14,MATCH($D408,Rates!$A$5:$A$14,0)),0))</f>
        <v/>
      </c>
      <c r="G408" s="25">
        <f>IF($E408="","",$E408*F408)</f>
        <v/>
      </c>
      <c r="H408" s="25">
        <f>IF($E408="","",$E408-G408)</f>
        <v/>
      </c>
      <c r="I408" s="26" t="n"/>
    </row>
    <row r="409">
      <c r="A409" s="14" t="n"/>
      <c r="B409" s="16" t="n"/>
      <c r="C409" s="16" t="n"/>
      <c r="D409" s="16" t="n"/>
      <c r="E409" s="27" t="n"/>
      <c r="F409" s="18">
        <f>IF($D409="","",IFERROR(INDEX(Rates!$B$5:$B$14,MATCH($D409,Rates!$A$5:$A$14,0)),0))</f>
        <v/>
      </c>
      <c r="G409" s="19">
        <f>IF($E409="","",$E409*F409)</f>
        <v/>
      </c>
      <c r="H409" s="19">
        <f>IF($E409="","",$E409-G409)</f>
        <v/>
      </c>
      <c r="I409" s="20" t="n"/>
    </row>
    <row r="410">
      <c r="A410" s="21" t="n"/>
      <c r="B410" s="22" t="n"/>
      <c r="C410" s="22" t="n"/>
      <c r="D410" s="22" t="n"/>
      <c r="E410" s="23" t="n"/>
      <c r="F410" s="24">
        <f>IF($D410="","",IFERROR(INDEX(Rates!$B$5:$B$14,MATCH($D410,Rates!$A$5:$A$14,0)),0))</f>
        <v/>
      </c>
      <c r="G410" s="25">
        <f>IF($E410="","",$E410*F410)</f>
        <v/>
      </c>
      <c r="H410" s="25">
        <f>IF($E410="","",$E410-G410)</f>
        <v/>
      </c>
      <c r="I410" s="26" t="n"/>
    </row>
    <row r="411">
      <c r="A411" s="14" t="n"/>
      <c r="B411" s="16" t="n"/>
      <c r="C411" s="16" t="n"/>
      <c r="D411" s="16" t="n"/>
      <c r="E411" s="27" t="n"/>
      <c r="F411" s="18">
        <f>IF($D411="","",IFERROR(INDEX(Rates!$B$5:$B$14,MATCH($D411,Rates!$A$5:$A$14,0)),0))</f>
        <v/>
      </c>
      <c r="G411" s="19">
        <f>IF($E411="","",$E411*F411)</f>
        <v/>
      </c>
      <c r="H411" s="19">
        <f>IF($E411="","",$E411-G411)</f>
        <v/>
      </c>
      <c r="I411" s="20" t="n"/>
    </row>
    <row r="412">
      <c r="A412" s="21" t="n"/>
      <c r="B412" s="22" t="n"/>
      <c r="C412" s="22" t="n"/>
      <c r="D412" s="22" t="n"/>
      <c r="E412" s="23" t="n"/>
      <c r="F412" s="24">
        <f>IF($D412="","",IFERROR(INDEX(Rates!$B$5:$B$14,MATCH($D412,Rates!$A$5:$A$14,0)),0))</f>
        <v/>
      </c>
      <c r="G412" s="25">
        <f>IF($E412="","",$E412*F412)</f>
        <v/>
      </c>
      <c r="H412" s="25">
        <f>IF($E412="","",$E412-G412)</f>
        <v/>
      </c>
      <c r="I412" s="26" t="n"/>
    </row>
    <row r="413">
      <c r="A413" s="14" t="n"/>
      <c r="B413" s="16" t="n"/>
      <c r="C413" s="16" t="n"/>
      <c r="D413" s="16" t="n"/>
      <c r="E413" s="27" t="n"/>
      <c r="F413" s="18">
        <f>IF($D413="","",IFERROR(INDEX(Rates!$B$5:$B$14,MATCH($D413,Rates!$A$5:$A$14,0)),0))</f>
        <v/>
      </c>
      <c r="G413" s="19">
        <f>IF($E413="","",$E413*F413)</f>
        <v/>
      </c>
      <c r="H413" s="19">
        <f>IF($E413="","",$E413-G413)</f>
        <v/>
      </c>
      <c r="I413" s="20" t="n"/>
    </row>
    <row r="414">
      <c r="A414" s="21" t="n"/>
      <c r="B414" s="22" t="n"/>
      <c r="C414" s="22" t="n"/>
      <c r="D414" s="22" t="n"/>
      <c r="E414" s="23" t="n"/>
      <c r="F414" s="24">
        <f>IF($D414="","",IFERROR(INDEX(Rates!$B$5:$B$14,MATCH($D414,Rates!$A$5:$A$14,0)),0))</f>
        <v/>
      </c>
      <c r="G414" s="25">
        <f>IF($E414="","",$E414*F414)</f>
        <v/>
      </c>
      <c r="H414" s="25">
        <f>IF($E414="","",$E414-G414)</f>
        <v/>
      </c>
      <c r="I414" s="26" t="n"/>
    </row>
    <row r="415">
      <c r="A415" s="14" t="n"/>
      <c r="B415" s="16" t="n"/>
      <c r="C415" s="16" t="n"/>
      <c r="D415" s="16" t="n"/>
      <c r="E415" s="27" t="n"/>
      <c r="F415" s="18">
        <f>IF($D415="","",IFERROR(INDEX(Rates!$B$5:$B$14,MATCH($D415,Rates!$A$5:$A$14,0)),0))</f>
        <v/>
      </c>
      <c r="G415" s="19">
        <f>IF($E415="","",$E415*F415)</f>
        <v/>
      </c>
      <c r="H415" s="19">
        <f>IF($E415="","",$E415-G415)</f>
        <v/>
      </c>
      <c r="I415" s="20" t="n"/>
    </row>
    <row r="416">
      <c r="A416" s="21" t="n"/>
      <c r="B416" s="22" t="n"/>
      <c r="C416" s="22" t="n"/>
      <c r="D416" s="22" t="n"/>
      <c r="E416" s="23" t="n"/>
      <c r="F416" s="24">
        <f>IF($D416="","",IFERROR(INDEX(Rates!$B$5:$B$14,MATCH($D416,Rates!$A$5:$A$14,0)),0))</f>
        <v/>
      </c>
      <c r="G416" s="25">
        <f>IF($E416="","",$E416*F416)</f>
        <v/>
      </c>
      <c r="H416" s="25">
        <f>IF($E416="","",$E416-G416)</f>
        <v/>
      </c>
      <c r="I416" s="26" t="n"/>
    </row>
    <row r="417">
      <c r="A417" s="14" t="n"/>
      <c r="B417" s="16" t="n"/>
      <c r="C417" s="16" t="n"/>
      <c r="D417" s="16" t="n"/>
      <c r="E417" s="27" t="n"/>
      <c r="F417" s="18">
        <f>IF($D417="","",IFERROR(INDEX(Rates!$B$5:$B$14,MATCH($D417,Rates!$A$5:$A$14,0)),0))</f>
        <v/>
      </c>
      <c r="G417" s="19">
        <f>IF($E417="","",$E417*F417)</f>
        <v/>
      </c>
      <c r="H417" s="19">
        <f>IF($E417="","",$E417-G417)</f>
        <v/>
      </c>
      <c r="I417" s="20" t="n"/>
    </row>
    <row r="418">
      <c r="A418" s="21" t="n"/>
      <c r="B418" s="22" t="n"/>
      <c r="C418" s="22" t="n"/>
      <c r="D418" s="22" t="n"/>
      <c r="E418" s="23" t="n"/>
      <c r="F418" s="24">
        <f>IF($D418="","",IFERROR(INDEX(Rates!$B$5:$B$14,MATCH($D418,Rates!$A$5:$A$14,0)),0))</f>
        <v/>
      </c>
      <c r="G418" s="25">
        <f>IF($E418="","",$E418*F418)</f>
        <v/>
      </c>
      <c r="H418" s="25">
        <f>IF($E418="","",$E418-G418)</f>
        <v/>
      </c>
      <c r="I418" s="26" t="n"/>
    </row>
    <row r="419">
      <c r="A419" s="14" t="n"/>
      <c r="B419" s="16" t="n"/>
      <c r="C419" s="16" t="n"/>
      <c r="D419" s="16" t="n"/>
      <c r="E419" s="27" t="n"/>
      <c r="F419" s="18">
        <f>IF($D419="","",IFERROR(INDEX(Rates!$B$5:$B$14,MATCH($D419,Rates!$A$5:$A$14,0)),0))</f>
        <v/>
      </c>
      <c r="G419" s="19">
        <f>IF($E419="","",$E419*F419)</f>
        <v/>
      </c>
      <c r="H419" s="19">
        <f>IF($E419="","",$E419-G419)</f>
        <v/>
      </c>
      <c r="I419" s="20" t="n"/>
    </row>
    <row r="420">
      <c r="A420" s="21" t="n"/>
      <c r="B420" s="22" t="n"/>
      <c r="C420" s="22" t="n"/>
      <c r="D420" s="22" t="n"/>
      <c r="E420" s="23" t="n"/>
      <c r="F420" s="24">
        <f>IF($D420="","",IFERROR(INDEX(Rates!$B$5:$B$14,MATCH($D420,Rates!$A$5:$A$14,0)),0))</f>
        <v/>
      </c>
      <c r="G420" s="25">
        <f>IF($E420="","",$E420*F420)</f>
        <v/>
      </c>
      <c r="H420" s="25">
        <f>IF($E420="","",$E420-G420)</f>
        <v/>
      </c>
      <c r="I420" s="26" t="n"/>
    </row>
    <row r="421">
      <c r="A421" s="14" t="n"/>
      <c r="B421" s="16" t="n"/>
      <c r="C421" s="16" t="n"/>
      <c r="D421" s="16" t="n"/>
      <c r="E421" s="27" t="n"/>
      <c r="F421" s="18">
        <f>IF($D421="","",IFERROR(INDEX(Rates!$B$5:$B$14,MATCH($D421,Rates!$A$5:$A$14,0)),0))</f>
        <v/>
      </c>
      <c r="G421" s="19">
        <f>IF($E421="","",$E421*F421)</f>
        <v/>
      </c>
      <c r="H421" s="19">
        <f>IF($E421="","",$E421-G421)</f>
        <v/>
      </c>
      <c r="I421" s="20" t="n"/>
    </row>
    <row r="422">
      <c r="A422" s="21" t="n"/>
      <c r="B422" s="22" t="n"/>
      <c r="C422" s="22" t="n"/>
      <c r="D422" s="22" t="n"/>
      <c r="E422" s="23" t="n"/>
      <c r="F422" s="24">
        <f>IF($D422="","",IFERROR(INDEX(Rates!$B$5:$B$14,MATCH($D422,Rates!$A$5:$A$14,0)),0))</f>
        <v/>
      </c>
      <c r="G422" s="25">
        <f>IF($E422="","",$E422*F422)</f>
        <v/>
      </c>
      <c r="H422" s="25">
        <f>IF($E422="","",$E422-G422)</f>
        <v/>
      </c>
      <c r="I422" s="26" t="n"/>
    </row>
    <row r="423">
      <c r="A423" s="14" t="n"/>
      <c r="B423" s="16" t="n"/>
      <c r="C423" s="16" t="n"/>
      <c r="D423" s="16" t="n"/>
      <c r="E423" s="27" t="n"/>
      <c r="F423" s="18">
        <f>IF($D423="","",IFERROR(INDEX(Rates!$B$5:$B$14,MATCH($D423,Rates!$A$5:$A$14,0)),0))</f>
        <v/>
      </c>
      <c r="G423" s="19">
        <f>IF($E423="","",$E423*F423)</f>
        <v/>
      </c>
      <c r="H423" s="19">
        <f>IF($E423="","",$E423-G423)</f>
        <v/>
      </c>
      <c r="I423" s="20" t="n"/>
    </row>
    <row r="424">
      <c r="A424" s="21" t="n"/>
      <c r="B424" s="22" t="n"/>
      <c r="C424" s="22" t="n"/>
      <c r="D424" s="22" t="n"/>
      <c r="E424" s="23" t="n"/>
      <c r="F424" s="24">
        <f>IF($D424="","",IFERROR(INDEX(Rates!$B$5:$B$14,MATCH($D424,Rates!$A$5:$A$14,0)),0))</f>
        <v/>
      </c>
      <c r="G424" s="25">
        <f>IF($E424="","",$E424*F424)</f>
        <v/>
      </c>
      <c r="H424" s="25">
        <f>IF($E424="","",$E424-G424)</f>
        <v/>
      </c>
      <c r="I424" s="26" t="n"/>
    </row>
    <row r="425">
      <c r="A425" s="14" t="n"/>
      <c r="B425" s="16" t="n"/>
      <c r="C425" s="16" t="n"/>
      <c r="D425" s="16" t="n"/>
      <c r="E425" s="27" t="n"/>
      <c r="F425" s="18">
        <f>IF($D425="","",IFERROR(INDEX(Rates!$B$5:$B$14,MATCH($D425,Rates!$A$5:$A$14,0)),0))</f>
        <v/>
      </c>
      <c r="G425" s="19">
        <f>IF($E425="","",$E425*F425)</f>
        <v/>
      </c>
      <c r="H425" s="19">
        <f>IF($E425="","",$E425-G425)</f>
        <v/>
      </c>
      <c r="I425" s="20" t="n"/>
    </row>
    <row r="426">
      <c r="A426" s="21" t="n"/>
      <c r="B426" s="22" t="n"/>
      <c r="C426" s="22" t="n"/>
      <c r="D426" s="22" t="n"/>
      <c r="E426" s="23" t="n"/>
      <c r="F426" s="24">
        <f>IF($D426="","",IFERROR(INDEX(Rates!$B$5:$B$14,MATCH($D426,Rates!$A$5:$A$14,0)),0))</f>
        <v/>
      </c>
      <c r="G426" s="25">
        <f>IF($E426="","",$E426*F426)</f>
        <v/>
      </c>
      <c r="H426" s="25">
        <f>IF($E426="","",$E426-G426)</f>
        <v/>
      </c>
      <c r="I426" s="26" t="n"/>
    </row>
    <row r="427">
      <c r="A427" s="14" t="n"/>
      <c r="B427" s="16" t="n"/>
      <c r="C427" s="16" t="n"/>
      <c r="D427" s="16" t="n"/>
      <c r="E427" s="27" t="n"/>
      <c r="F427" s="18">
        <f>IF($D427="","",IFERROR(INDEX(Rates!$B$5:$B$14,MATCH($D427,Rates!$A$5:$A$14,0)),0))</f>
        <v/>
      </c>
      <c r="G427" s="19">
        <f>IF($E427="","",$E427*F427)</f>
        <v/>
      </c>
      <c r="H427" s="19">
        <f>IF($E427="","",$E427-G427)</f>
        <v/>
      </c>
      <c r="I427" s="20" t="n"/>
    </row>
    <row r="428">
      <c r="A428" s="21" t="n"/>
      <c r="B428" s="22" t="n"/>
      <c r="C428" s="22" t="n"/>
      <c r="D428" s="22" t="n"/>
      <c r="E428" s="23" t="n"/>
      <c r="F428" s="24">
        <f>IF($D428="","",IFERROR(INDEX(Rates!$B$5:$B$14,MATCH($D428,Rates!$A$5:$A$14,0)),0))</f>
        <v/>
      </c>
      <c r="G428" s="25">
        <f>IF($E428="","",$E428*F428)</f>
        <v/>
      </c>
      <c r="H428" s="25">
        <f>IF($E428="","",$E428-G428)</f>
        <v/>
      </c>
      <c r="I428" s="26" t="n"/>
    </row>
    <row r="429">
      <c r="A429" s="14" t="n"/>
      <c r="B429" s="16" t="n"/>
      <c r="C429" s="16" t="n"/>
      <c r="D429" s="16" t="n"/>
      <c r="E429" s="27" t="n"/>
      <c r="F429" s="18">
        <f>IF($D429="","",IFERROR(INDEX(Rates!$B$5:$B$14,MATCH($D429,Rates!$A$5:$A$14,0)),0))</f>
        <v/>
      </c>
      <c r="G429" s="19">
        <f>IF($E429="","",$E429*F429)</f>
        <v/>
      </c>
      <c r="H429" s="19">
        <f>IF($E429="","",$E429-G429)</f>
        <v/>
      </c>
      <c r="I429" s="20" t="n"/>
    </row>
    <row r="430">
      <c r="A430" s="21" t="n"/>
      <c r="B430" s="22" t="n"/>
      <c r="C430" s="22" t="n"/>
      <c r="D430" s="22" t="n"/>
      <c r="E430" s="23" t="n"/>
      <c r="F430" s="24">
        <f>IF($D430="","",IFERROR(INDEX(Rates!$B$5:$B$14,MATCH($D430,Rates!$A$5:$A$14,0)),0))</f>
        <v/>
      </c>
      <c r="G430" s="25">
        <f>IF($E430="","",$E430*F430)</f>
        <v/>
      </c>
      <c r="H430" s="25">
        <f>IF($E430="","",$E430-G430)</f>
        <v/>
      </c>
      <c r="I430" s="26" t="n"/>
    </row>
    <row r="431">
      <c r="A431" s="14" t="n"/>
      <c r="B431" s="16" t="n"/>
      <c r="C431" s="16" t="n"/>
      <c r="D431" s="16" t="n"/>
      <c r="E431" s="27" t="n"/>
      <c r="F431" s="18">
        <f>IF($D431="","",IFERROR(INDEX(Rates!$B$5:$B$14,MATCH($D431,Rates!$A$5:$A$14,0)),0))</f>
        <v/>
      </c>
      <c r="G431" s="19">
        <f>IF($E431="","",$E431*F431)</f>
        <v/>
      </c>
      <c r="H431" s="19">
        <f>IF($E431="","",$E431-G431)</f>
        <v/>
      </c>
      <c r="I431" s="20" t="n"/>
    </row>
    <row r="432">
      <c r="A432" s="21" t="n"/>
      <c r="B432" s="22" t="n"/>
      <c r="C432" s="22" t="n"/>
      <c r="D432" s="22" t="n"/>
      <c r="E432" s="23" t="n"/>
      <c r="F432" s="24">
        <f>IF($D432="","",IFERROR(INDEX(Rates!$B$5:$B$14,MATCH($D432,Rates!$A$5:$A$14,0)),0))</f>
        <v/>
      </c>
      <c r="G432" s="25">
        <f>IF($E432="","",$E432*F432)</f>
        <v/>
      </c>
      <c r="H432" s="25">
        <f>IF($E432="","",$E432-G432)</f>
        <v/>
      </c>
      <c r="I432" s="26" t="n"/>
    </row>
    <row r="433">
      <c r="A433" s="14" t="n"/>
      <c r="B433" s="16" t="n"/>
      <c r="C433" s="16" t="n"/>
      <c r="D433" s="16" t="n"/>
      <c r="E433" s="27" t="n"/>
      <c r="F433" s="18">
        <f>IF($D433="","",IFERROR(INDEX(Rates!$B$5:$B$14,MATCH($D433,Rates!$A$5:$A$14,0)),0))</f>
        <v/>
      </c>
      <c r="G433" s="19">
        <f>IF($E433="","",$E433*F433)</f>
        <v/>
      </c>
      <c r="H433" s="19">
        <f>IF($E433="","",$E433-G433)</f>
        <v/>
      </c>
      <c r="I433" s="20" t="n"/>
    </row>
    <row r="434">
      <c r="A434" s="21" t="n"/>
      <c r="B434" s="22" t="n"/>
      <c r="C434" s="22" t="n"/>
      <c r="D434" s="22" t="n"/>
      <c r="E434" s="23" t="n"/>
      <c r="F434" s="24">
        <f>IF($D434="","",IFERROR(INDEX(Rates!$B$5:$B$14,MATCH($D434,Rates!$A$5:$A$14,0)),0))</f>
        <v/>
      </c>
      <c r="G434" s="25">
        <f>IF($E434="","",$E434*F434)</f>
        <v/>
      </c>
      <c r="H434" s="25">
        <f>IF($E434="","",$E434-G434)</f>
        <v/>
      </c>
      <c r="I434" s="26" t="n"/>
    </row>
    <row r="435">
      <c r="A435" s="14" t="n"/>
      <c r="B435" s="16" t="n"/>
      <c r="C435" s="16" t="n"/>
      <c r="D435" s="16" t="n"/>
      <c r="E435" s="27" t="n"/>
      <c r="F435" s="18">
        <f>IF($D435="","",IFERROR(INDEX(Rates!$B$5:$B$14,MATCH($D435,Rates!$A$5:$A$14,0)),0))</f>
        <v/>
      </c>
      <c r="G435" s="19">
        <f>IF($E435="","",$E435*F435)</f>
        <v/>
      </c>
      <c r="H435" s="19">
        <f>IF($E435="","",$E435-G435)</f>
        <v/>
      </c>
      <c r="I435" s="20" t="n"/>
    </row>
    <row r="436">
      <c r="A436" s="21" t="n"/>
      <c r="B436" s="22" t="n"/>
      <c r="C436" s="22" t="n"/>
      <c r="D436" s="22" t="n"/>
      <c r="E436" s="23" t="n"/>
      <c r="F436" s="24">
        <f>IF($D436="","",IFERROR(INDEX(Rates!$B$5:$B$14,MATCH($D436,Rates!$A$5:$A$14,0)),0))</f>
        <v/>
      </c>
      <c r="G436" s="25">
        <f>IF($E436="","",$E436*F436)</f>
        <v/>
      </c>
      <c r="H436" s="25">
        <f>IF($E436="","",$E436-G436)</f>
        <v/>
      </c>
      <c r="I436" s="26" t="n"/>
    </row>
    <row r="437">
      <c r="A437" s="14" t="n"/>
      <c r="B437" s="16" t="n"/>
      <c r="C437" s="16" t="n"/>
      <c r="D437" s="16" t="n"/>
      <c r="E437" s="27" t="n"/>
      <c r="F437" s="18">
        <f>IF($D437="","",IFERROR(INDEX(Rates!$B$5:$B$14,MATCH($D437,Rates!$A$5:$A$14,0)),0))</f>
        <v/>
      </c>
      <c r="G437" s="19">
        <f>IF($E437="","",$E437*F437)</f>
        <v/>
      </c>
      <c r="H437" s="19">
        <f>IF($E437="","",$E437-G437)</f>
        <v/>
      </c>
      <c r="I437" s="20" t="n"/>
    </row>
    <row r="438">
      <c r="A438" s="21" t="n"/>
      <c r="B438" s="22" t="n"/>
      <c r="C438" s="22" t="n"/>
      <c r="D438" s="22" t="n"/>
      <c r="E438" s="23" t="n"/>
      <c r="F438" s="24">
        <f>IF($D438="","",IFERROR(INDEX(Rates!$B$5:$B$14,MATCH($D438,Rates!$A$5:$A$14,0)),0))</f>
        <v/>
      </c>
      <c r="G438" s="25">
        <f>IF($E438="","",$E438*F438)</f>
        <v/>
      </c>
      <c r="H438" s="25">
        <f>IF($E438="","",$E438-G438)</f>
        <v/>
      </c>
      <c r="I438" s="26" t="n"/>
    </row>
    <row r="439">
      <c r="A439" s="14" t="n"/>
      <c r="B439" s="16" t="n"/>
      <c r="C439" s="16" t="n"/>
      <c r="D439" s="16" t="n"/>
      <c r="E439" s="27" t="n"/>
      <c r="F439" s="18">
        <f>IF($D439="","",IFERROR(INDEX(Rates!$B$5:$B$14,MATCH($D439,Rates!$A$5:$A$14,0)),0))</f>
        <v/>
      </c>
      <c r="G439" s="19">
        <f>IF($E439="","",$E439*F439)</f>
        <v/>
      </c>
      <c r="H439" s="19">
        <f>IF($E439="","",$E439-G439)</f>
        <v/>
      </c>
      <c r="I439" s="20" t="n"/>
    </row>
    <row r="440">
      <c r="A440" s="21" t="n"/>
      <c r="B440" s="22" t="n"/>
      <c r="C440" s="22" t="n"/>
      <c r="D440" s="22" t="n"/>
      <c r="E440" s="23" t="n"/>
      <c r="F440" s="24">
        <f>IF($D440="","",IFERROR(INDEX(Rates!$B$5:$B$14,MATCH($D440,Rates!$A$5:$A$14,0)),0))</f>
        <v/>
      </c>
      <c r="G440" s="25">
        <f>IF($E440="","",$E440*F440)</f>
        <v/>
      </c>
      <c r="H440" s="25">
        <f>IF($E440="","",$E440-G440)</f>
        <v/>
      </c>
      <c r="I440" s="26" t="n"/>
    </row>
    <row r="441">
      <c r="A441" s="14" t="n"/>
      <c r="B441" s="16" t="n"/>
      <c r="C441" s="16" t="n"/>
      <c r="D441" s="16" t="n"/>
      <c r="E441" s="27" t="n"/>
      <c r="F441" s="18">
        <f>IF($D441="","",IFERROR(INDEX(Rates!$B$5:$B$14,MATCH($D441,Rates!$A$5:$A$14,0)),0))</f>
        <v/>
      </c>
      <c r="G441" s="19">
        <f>IF($E441="","",$E441*F441)</f>
        <v/>
      </c>
      <c r="H441" s="19">
        <f>IF($E441="","",$E441-G441)</f>
        <v/>
      </c>
      <c r="I441" s="20" t="n"/>
    </row>
    <row r="442">
      <c r="A442" s="21" t="n"/>
      <c r="B442" s="22" t="n"/>
      <c r="C442" s="22" t="n"/>
      <c r="D442" s="22" t="n"/>
      <c r="E442" s="23" t="n"/>
      <c r="F442" s="24">
        <f>IF($D442="","",IFERROR(INDEX(Rates!$B$5:$B$14,MATCH($D442,Rates!$A$5:$A$14,0)),0))</f>
        <v/>
      </c>
      <c r="G442" s="25">
        <f>IF($E442="","",$E442*F442)</f>
        <v/>
      </c>
      <c r="H442" s="25">
        <f>IF($E442="","",$E442-G442)</f>
        <v/>
      </c>
      <c r="I442" s="26" t="n"/>
    </row>
    <row r="443">
      <c r="A443" s="14" t="n"/>
      <c r="B443" s="16" t="n"/>
      <c r="C443" s="16" t="n"/>
      <c r="D443" s="16" t="n"/>
      <c r="E443" s="27" t="n"/>
      <c r="F443" s="18">
        <f>IF($D443="","",IFERROR(INDEX(Rates!$B$5:$B$14,MATCH($D443,Rates!$A$5:$A$14,0)),0))</f>
        <v/>
      </c>
      <c r="G443" s="19">
        <f>IF($E443="","",$E443*F443)</f>
        <v/>
      </c>
      <c r="H443" s="19">
        <f>IF($E443="","",$E443-G443)</f>
        <v/>
      </c>
      <c r="I443" s="20" t="n"/>
    </row>
    <row r="444">
      <c r="A444" s="21" t="n"/>
      <c r="B444" s="22" t="n"/>
      <c r="C444" s="22" t="n"/>
      <c r="D444" s="22" t="n"/>
      <c r="E444" s="23" t="n"/>
      <c r="F444" s="24">
        <f>IF($D444="","",IFERROR(INDEX(Rates!$B$5:$B$14,MATCH($D444,Rates!$A$5:$A$14,0)),0))</f>
        <v/>
      </c>
      <c r="G444" s="25">
        <f>IF($E444="","",$E444*F444)</f>
        <v/>
      </c>
      <c r="H444" s="25">
        <f>IF($E444="","",$E444-G444)</f>
        <v/>
      </c>
      <c r="I444" s="26" t="n"/>
    </row>
    <row r="445">
      <c r="A445" s="14" t="n"/>
      <c r="B445" s="16" t="n"/>
      <c r="C445" s="16" t="n"/>
      <c r="D445" s="16" t="n"/>
      <c r="E445" s="27" t="n"/>
      <c r="F445" s="18">
        <f>IF($D445="","",IFERROR(INDEX(Rates!$B$5:$B$14,MATCH($D445,Rates!$A$5:$A$14,0)),0))</f>
        <v/>
      </c>
      <c r="G445" s="19">
        <f>IF($E445="","",$E445*F445)</f>
        <v/>
      </c>
      <c r="H445" s="19">
        <f>IF($E445="","",$E445-G445)</f>
        <v/>
      </c>
      <c r="I445" s="20" t="n"/>
    </row>
    <row r="446">
      <c r="A446" s="21" t="n"/>
      <c r="B446" s="22" t="n"/>
      <c r="C446" s="22" t="n"/>
      <c r="D446" s="22" t="n"/>
      <c r="E446" s="23" t="n"/>
      <c r="F446" s="24">
        <f>IF($D446="","",IFERROR(INDEX(Rates!$B$5:$B$14,MATCH($D446,Rates!$A$5:$A$14,0)),0))</f>
        <v/>
      </c>
      <c r="G446" s="25">
        <f>IF($E446="","",$E446*F446)</f>
        <v/>
      </c>
      <c r="H446" s="25">
        <f>IF($E446="","",$E446-G446)</f>
        <v/>
      </c>
      <c r="I446" s="26" t="n"/>
    </row>
    <row r="447">
      <c r="A447" s="14" t="n"/>
      <c r="B447" s="16" t="n"/>
      <c r="C447" s="16" t="n"/>
      <c r="D447" s="16" t="n"/>
      <c r="E447" s="27" t="n"/>
      <c r="F447" s="18">
        <f>IF($D447="","",IFERROR(INDEX(Rates!$B$5:$B$14,MATCH($D447,Rates!$A$5:$A$14,0)),0))</f>
        <v/>
      </c>
      <c r="G447" s="19">
        <f>IF($E447="","",$E447*F447)</f>
        <v/>
      </c>
      <c r="H447" s="19">
        <f>IF($E447="","",$E447-G447)</f>
        <v/>
      </c>
      <c r="I447" s="20" t="n"/>
    </row>
    <row r="448">
      <c r="A448" s="21" t="n"/>
      <c r="B448" s="22" t="n"/>
      <c r="C448" s="22" t="n"/>
      <c r="D448" s="22" t="n"/>
      <c r="E448" s="23" t="n"/>
      <c r="F448" s="24">
        <f>IF($D448="","",IFERROR(INDEX(Rates!$B$5:$B$14,MATCH($D448,Rates!$A$5:$A$14,0)),0))</f>
        <v/>
      </c>
      <c r="G448" s="25">
        <f>IF($E448="","",$E448*F448)</f>
        <v/>
      </c>
      <c r="H448" s="25">
        <f>IF($E448="","",$E448-G448)</f>
        <v/>
      </c>
      <c r="I448" s="26" t="n"/>
    </row>
    <row r="449">
      <c r="A449" s="14" t="n"/>
      <c r="B449" s="16" t="n"/>
      <c r="C449" s="16" t="n"/>
      <c r="D449" s="16" t="n"/>
      <c r="E449" s="27" t="n"/>
      <c r="F449" s="18">
        <f>IF($D449="","",IFERROR(INDEX(Rates!$B$5:$B$14,MATCH($D449,Rates!$A$5:$A$14,0)),0))</f>
        <v/>
      </c>
      <c r="G449" s="19">
        <f>IF($E449="","",$E449*F449)</f>
        <v/>
      </c>
      <c r="H449" s="19">
        <f>IF($E449="","",$E449-G449)</f>
        <v/>
      </c>
      <c r="I449" s="20" t="n"/>
    </row>
    <row r="450">
      <c r="A450" s="21" t="n"/>
      <c r="B450" s="22" t="n"/>
      <c r="C450" s="22" t="n"/>
      <c r="D450" s="22" t="n"/>
      <c r="E450" s="23" t="n"/>
      <c r="F450" s="24">
        <f>IF($D450="","",IFERROR(INDEX(Rates!$B$5:$B$14,MATCH($D450,Rates!$A$5:$A$14,0)),0))</f>
        <v/>
      </c>
      <c r="G450" s="25">
        <f>IF($E450="","",$E450*F450)</f>
        <v/>
      </c>
      <c r="H450" s="25">
        <f>IF($E450="","",$E450-G450)</f>
        <v/>
      </c>
      <c r="I450" s="26" t="n"/>
    </row>
    <row r="451">
      <c r="A451" s="14" t="n"/>
      <c r="B451" s="16" t="n"/>
      <c r="C451" s="16" t="n"/>
      <c r="D451" s="16" t="n"/>
      <c r="E451" s="27" t="n"/>
      <c r="F451" s="18">
        <f>IF($D451="","",IFERROR(INDEX(Rates!$B$5:$B$14,MATCH($D451,Rates!$A$5:$A$14,0)),0))</f>
        <v/>
      </c>
      <c r="G451" s="19">
        <f>IF($E451="","",$E451*F451)</f>
        <v/>
      </c>
      <c r="H451" s="19">
        <f>IF($E451="","",$E451-G451)</f>
        <v/>
      </c>
      <c r="I451" s="20" t="n"/>
    </row>
    <row r="452">
      <c r="A452" s="21" t="n"/>
      <c r="B452" s="22" t="n"/>
      <c r="C452" s="22" t="n"/>
      <c r="D452" s="22" t="n"/>
      <c r="E452" s="23" t="n"/>
      <c r="F452" s="24">
        <f>IF($D452="","",IFERROR(INDEX(Rates!$B$5:$B$14,MATCH($D452,Rates!$A$5:$A$14,0)),0))</f>
        <v/>
      </c>
      <c r="G452" s="25">
        <f>IF($E452="","",$E452*F452)</f>
        <v/>
      </c>
      <c r="H452" s="25">
        <f>IF($E452="","",$E452-G452)</f>
        <v/>
      </c>
      <c r="I452" s="26" t="n"/>
    </row>
    <row r="453">
      <c r="A453" s="14" t="n"/>
      <c r="B453" s="16" t="n"/>
      <c r="C453" s="16" t="n"/>
      <c r="D453" s="16" t="n"/>
      <c r="E453" s="27" t="n"/>
      <c r="F453" s="18">
        <f>IF($D453="","",IFERROR(INDEX(Rates!$B$5:$B$14,MATCH($D453,Rates!$A$5:$A$14,0)),0))</f>
        <v/>
      </c>
      <c r="G453" s="19">
        <f>IF($E453="","",$E453*F453)</f>
        <v/>
      </c>
      <c r="H453" s="19">
        <f>IF($E453="","",$E453-G453)</f>
        <v/>
      </c>
      <c r="I453" s="20" t="n"/>
    </row>
    <row r="454">
      <c r="A454" s="21" t="n"/>
      <c r="B454" s="22" t="n"/>
      <c r="C454" s="22" t="n"/>
      <c r="D454" s="22" t="n"/>
      <c r="E454" s="23" t="n"/>
      <c r="F454" s="24">
        <f>IF($D454="","",IFERROR(INDEX(Rates!$B$5:$B$14,MATCH($D454,Rates!$A$5:$A$14,0)),0))</f>
        <v/>
      </c>
      <c r="G454" s="25">
        <f>IF($E454="","",$E454*F454)</f>
        <v/>
      </c>
      <c r="H454" s="25">
        <f>IF($E454="","",$E454-G454)</f>
        <v/>
      </c>
      <c r="I454" s="26" t="n"/>
    </row>
    <row r="455">
      <c r="A455" s="14" t="n"/>
      <c r="B455" s="16" t="n"/>
      <c r="C455" s="16" t="n"/>
      <c r="D455" s="16" t="n"/>
      <c r="E455" s="27" t="n"/>
      <c r="F455" s="18">
        <f>IF($D455="","",IFERROR(INDEX(Rates!$B$5:$B$14,MATCH($D455,Rates!$A$5:$A$14,0)),0))</f>
        <v/>
      </c>
      <c r="G455" s="19">
        <f>IF($E455="","",$E455*F455)</f>
        <v/>
      </c>
      <c r="H455" s="19">
        <f>IF($E455="","",$E455-G455)</f>
        <v/>
      </c>
      <c r="I455" s="20" t="n"/>
    </row>
    <row r="456">
      <c r="A456" s="21" t="n"/>
      <c r="B456" s="22" t="n"/>
      <c r="C456" s="22" t="n"/>
      <c r="D456" s="22" t="n"/>
      <c r="E456" s="23" t="n"/>
      <c r="F456" s="24">
        <f>IF($D456="","",IFERROR(INDEX(Rates!$B$5:$B$14,MATCH($D456,Rates!$A$5:$A$14,0)),0))</f>
        <v/>
      </c>
      <c r="G456" s="25">
        <f>IF($E456="","",$E456*F456)</f>
        <v/>
      </c>
      <c r="H456" s="25">
        <f>IF($E456="","",$E456-G456)</f>
        <v/>
      </c>
      <c r="I456" s="26" t="n"/>
    </row>
    <row r="457">
      <c r="A457" s="14" t="n"/>
      <c r="B457" s="16" t="n"/>
      <c r="C457" s="16" t="n"/>
      <c r="D457" s="16" t="n"/>
      <c r="E457" s="27" t="n"/>
      <c r="F457" s="18">
        <f>IF($D457="","",IFERROR(INDEX(Rates!$B$5:$B$14,MATCH($D457,Rates!$A$5:$A$14,0)),0))</f>
        <v/>
      </c>
      <c r="G457" s="19">
        <f>IF($E457="","",$E457*F457)</f>
        <v/>
      </c>
      <c r="H457" s="19">
        <f>IF($E457="","",$E457-G457)</f>
        <v/>
      </c>
      <c r="I457" s="20" t="n"/>
    </row>
    <row r="458">
      <c r="A458" s="21" t="n"/>
      <c r="B458" s="22" t="n"/>
      <c r="C458" s="22" t="n"/>
      <c r="D458" s="22" t="n"/>
      <c r="E458" s="23" t="n"/>
      <c r="F458" s="24">
        <f>IF($D458="","",IFERROR(INDEX(Rates!$B$5:$B$14,MATCH($D458,Rates!$A$5:$A$14,0)),0))</f>
        <v/>
      </c>
      <c r="G458" s="25">
        <f>IF($E458="","",$E458*F458)</f>
        <v/>
      </c>
      <c r="H458" s="25">
        <f>IF($E458="","",$E458-G458)</f>
        <v/>
      </c>
      <c r="I458" s="26" t="n"/>
    </row>
    <row r="459">
      <c r="A459" s="14" t="n"/>
      <c r="B459" s="16" t="n"/>
      <c r="C459" s="16" t="n"/>
      <c r="D459" s="16" t="n"/>
      <c r="E459" s="27" t="n"/>
      <c r="F459" s="18">
        <f>IF($D459="","",IFERROR(INDEX(Rates!$B$5:$B$14,MATCH($D459,Rates!$A$5:$A$14,0)),0))</f>
        <v/>
      </c>
      <c r="G459" s="19">
        <f>IF($E459="","",$E459*F459)</f>
        <v/>
      </c>
      <c r="H459" s="19">
        <f>IF($E459="","",$E459-G459)</f>
        <v/>
      </c>
      <c r="I459" s="20" t="n"/>
    </row>
    <row r="460">
      <c r="A460" s="21" t="n"/>
      <c r="B460" s="22" t="n"/>
      <c r="C460" s="22" t="n"/>
      <c r="D460" s="22" t="n"/>
      <c r="E460" s="23" t="n"/>
      <c r="F460" s="24">
        <f>IF($D460="","",IFERROR(INDEX(Rates!$B$5:$B$14,MATCH($D460,Rates!$A$5:$A$14,0)),0))</f>
        <v/>
      </c>
      <c r="G460" s="25">
        <f>IF($E460="","",$E460*F460)</f>
        <v/>
      </c>
      <c r="H460" s="25">
        <f>IF($E460="","",$E460-G460)</f>
        <v/>
      </c>
      <c r="I460" s="26" t="n"/>
    </row>
    <row r="461">
      <c r="A461" s="14" t="n"/>
      <c r="B461" s="16" t="n"/>
      <c r="C461" s="16" t="n"/>
      <c r="D461" s="16" t="n"/>
      <c r="E461" s="27" t="n"/>
      <c r="F461" s="18">
        <f>IF($D461="","",IFERROR(INDEX(Rates!$B$5:$B$14,MATCH($D461,Rates!$A$5:$A$14,0)),0))</f>
        <v/>
      </c>
      <c r="G461" s="19">
        <f>IF($E461="","",$E461*F461)</f>
        <v/>
      </c>
      <c r="H461" s="19">
        <f>IF($E461="","",$E461-G461)</f>
        <v/>
      </c>
      <c r="I461" s="20" t="n"/>
    </row>
    <row r="462">
      <c r="A462" s="21" t="n"/>
      <c r="B462" s="22" t="n"/>
      <c r="C462" s="22" t="n"/>
      <c r="D462" s="22" t="n"/>
      <c r="E462" s="23" t="n"/>
      <c r="F462" s="24">
        <f>IF($D462="","",IFERROR(INDEX(Rates!$B$5:$B$14,MATCH($D462,Rates!$A$5:$A$14,0)),0))</f>
        <v/>
      </c>
      <c r="G462" s="25">
        <f>IF($E462="","",$E462*F462)</f>
        <v/>
      </c>
      <c r="H462" s="25">
        <f>IF($E462="","",$E462-G462)</f>
        <v/>
      </c>
      <c r="I462" s="26" t="n"/>
    </row>
    <row r="463">
      <c r="A463" s="14" t="n"/>
      <c r="B463" s="16" t="n"/>
      <c r="C463" s="16" t="n"/>
      <c r="D463" s="16" t="n"/>
      <c r="E463" s="27" t="n"/>
      <c r="F463" s="18">
        <f>IF($D463="","",IFERROR(INDEX(Rates!$B$5:$B$14,MATCH($D463,Rates!$A$5:$A$14,0)),0))</f>
        <v/>
      </c>
      <c r="G463" s="19">
        <f>IF($E463="","",$E463*F463)</f>
        <v/>
      </c>
      <c r="H463" s="19">
        <f>IF($E463="","",$E463-G463)</f>
        <v/>
      </c>
      <c r="I463" s="20" t="n"/>
    </row>
    <row r="464">
      <c r="A464" s="21" t="n"/>
      <c r="B464" s="22" t="n"/>
      <c r="C464" s="22" t="n"/>
      <c r="D464" s="22" t="n"/>
      <c r="E464" s="23" t="n"/>
      <c r="F464" s="24">
        <f>IF($D464="","",IFERROR(INDEX(Rates!$B$5:$B$14,MATCH($D464,Rates!$A$5:$A$14,0)),0))</f>
        <v/>
      </c>
      <c r="G464" s="25">
        <f>IF($E464="","",$E464*F464)</f>
        <v/>
      </c>
      <c r="H464" s="25">
        <f>IF($E464="","",$E464-G464)</f>
        <v/>
      </c>
      <c r="I464" s="26" t="n"/>
    </row>
    <row r="465">
      <c r="A465" s="14" t="n"/>
      <c r="B465" s="16" t="n"/>
      <c r="C465" s="16" t="n"/>
      <c r="D465" s="16" t="n"/>
      <c r="E465" s="27" t="n"/>
      <c r="F465" s="18">
        <f>IF($D465="","",IFERROR(INDEX(Rates!$B$5:$B$14,MATCH($D465,Rates!$A$5:$A$14,0)),0))</f>
        <v/>
      </c>
      <c r="G465" s="19">
        <f>IF($E465="","",$E465*F465)</f>
        <v/>
      </c>
      <c r="H465" s="19">
        <f>IF($E465="","",$E465-G465)</f>
        <v/>
      </c>
      <c r="I465" s="20" t="n"/>
    </row>
    <row r="466">
      <c r="A466" s="21" t="n"/>
      <c r="B466" s="22" t="n"/>
      <c r="C466" s="22" t="n"/>
      <c r="D466" s="22" t="n"/>
      <c r="E466" s="23" t="n"/>
      <c r="F466" s="24">
        <f>IF($D466="","",IFERROR(INDEX(Rates!$B$5:$B$14,MATCH($D466,Rates!$A$5:$A$14,0)),0))</f>
        <v/>
      </c>
      <c r="G466" s="25">
        <f>IF($E466="","",$E466*F466)</f>
        <v/>
      </c>
      <c r="H466" s="25">
        <f>IF($E466="","",$E466-G466)</f>
        <v/>
      </c>
      <c r="I466" s="26" t="n"/>
    </row>
    <row r="467">
      <c r="A467" s="14" t="n"/>
      <c r="B467" s="16" t="n"/>
      <c r="C467" s="16" t="n"/>
      <c r="D467" s="16" t="n"/>
      <c r="E467" s="27" t="n"/>
      <c r="F467" s="18">
        <f>IF($D467="","",IFERROR(INDEX(Rates!$B$5:$B$14,MATCH($D467,Rates!$A$5:$A$14,0)),0))</f>
        <v/>
      </c>
      <c r="G467" s="19">
        <f>IF($E467="","",$E467*F467)</f>
        <v/>
      </c>
      <c r="H467" s="19">
        <f>IF($E467="","",$E467-G467)</f>
        <v/>
      </c>
      <c r="I467" s="20" t="n"/>
    </row>
    <row r="468">
      <c r="A468" s="21" t="n"/>
      <c r="B468" s="22" t="n"/>
      <c r="C468" s="22" t="n"/>
      <c r="D468" s="22" t="n"/>
      <c r="E468" s="23" t="n"/>
      <c r="F468" s="24">
        <f>IF($D468="","",IFERROR(INDEX(Rates!$B$5:$B$14,MATCH($D468,Rates!$A$5:$A$14,0)),0))</f>
        <v/>
      </c>
      <c r="G468" s="25">
        <f>IF($E468="","",$E468*F468)</f>
        <v/>
      </c>
      <c r="H468" s="25">
        <f>IF($E468="","",$E468-G468)</f>
        <v/>
      </c>
      <c r="I468" s="26" t="n"/>
    </row>
    <row r="469">
      <c r="A469" s="14" t="n"/>
      <c r="B469" s="16" t="n"/>
      <c r="C469" s="16" t="n"/>
      <c r="D469" s="16" t="n"/>
      <c r="E469" s="27" t="n"/>
      <c r="F469" s="18">
        <f>IF($D469="","",IFERROR(INDEX(Rates!$B$5:$B$14,MATCH($D469,Rates!$A$5:$A$14,0)),0))</f>
        <v/>
      </c>
      <c r="G469" s="19">
        <f>IF($E469="","",$E469*F469)</f>
        <v/>
      </c>
      <c r="H469" s="19">
        <f>IF($E469="","",$E469-G469)</f>
        <v/>
      </c>
      <c r="I469" s="20" t="n"/>
    </row>
    <row r="470">
      <c r="A470" s="21" t="n"/>
      <c r="B470" s="22" t="n"/>
      <c r="C470" s="22" t="n"/>
      <c r="D470" s="22" t="n"/>
      <c r="E470" s="23" t="n"/>
      <c r="F470" s="24">
        <f>IF($D470="","",IFERROR(INDEX(Rates!$B$5:$B$14,MATCH($D470,Rates!$A$5:$A$14,0)),0))</f>
        <v/>
      </c>
      <c r="G470" s="25">
        <f>IF($E470="","",$E470*F470)</f>
        <v/>
      </c>
      <c r="H470" s="25">
        <f>IF($E470="","",$E470-G470)</f>
        <v/>
      </c>
      <c r="I470" s="26" t="n"/>
    </row>
    <row r="471">
      <c r="A471" s="14" t="n"/>
      <c r="B471" s="16" t="n"/>
      <c r="C471" s="16" t="n"/>
      <c r="D471" s="16" t="n"/>
      <c r="E471" s="27" t="n"/>
      <c r="F471" s="18">
        <f>IF($D471="","",IFERROR(INDEX(Rates!$B$5:$B$14,MATCH($D471,Rates!$A$5:$A$14,0)),0))</f>
        <v/>
      </c>
      <c r="G471" s="19">
        <f>IF($E471="","",$E471*F471)</f>
        <v/>
      </c>
      <c r="H471" s="19">
        <f>IF($E471="","",$E471-G471)</f>
        <v/>
      </c>
      <c r="I471" s="20" t="n"/>
    </row>
    <row r="472">
      <c r="A472" s="21" t="n"/>
      <c r="B472" s="22" t="n"/>
      <c r="C472" s="22" t="n"/>
      <c r="D472" s="22" t="n"/>
      <c r="E472" s="23" t="n"/>
      <c r="F472" s="24">
        <f>IF($D472="","",IFERROR(INDEX(Rates!$B$5:$B$14,MATCH($D472,Rates!$A$5:$A$14,0)),0))</f>
        <v/>
      </c>
      <c r="G472" s="25">
        <f>IF($E472="","",$E472*F472)</f>
        <v/>
      </c>
      <c r="H472" s="25">
        <f>IF($E472="","",$E472-G472)</f>
        <v/>
      </c>
      <c r="I472" s="26" t="n"/>
    </row>
    <row r="473">
      <c r="A473" s="14" t="n"/>
      <c r="B473" s="16" t="n"/>
      <c r="C473" s="16" t="n"/>
      <c r="D473" s="16" t="n"/>
      <c r="E473" s="27" t="n"/>
      <c r="F473" s="18">
        <f>IF($D473="","",IFERROR(INDEX(Rates!$B$5:$B$14,MATCH($D473,Rates!$A$5:$A$14,0)),0))</f>
        <v/>
      </c>
      <c r="G473" s="19">
        <f>IF($E473="","",$E473*F473)</f>
        <v/>
      </c>
      <c r="H473" s="19">
        <f>IF($E473="","",$E473-G473)</f>
        <v/>
      </c>
      <c r="I473" s="20" t="n"/>
    </row>
    <row r="474">
      <c r="A474" s="21" t="n"/>
      <c r="B474" s="22" t="n"/>
      <c r="C474" s="22" t="n"/>
      <c r="D474" s="22" t="n"/>
      <c r="E474" s="23" t="n"/>
      <c r="F474" s="24">
        <f>IF($D474="","",IFERROR(INDEX(Rates!$B$5:$B$14,MATCH($D474,Rates!$A$5:$A$14,0)),0))</f>
        <v/>
      </c>
      <c r="G474" s="25">
        <f>IF($E474="","",$E474*F474)</f>
        <v/>
      </c>
      <c r="H474" s="25">
        <f>IF($E474="","",$E474-G474)</f>
        <v/>
      </c>
      <c r="I474" s="26" t="n"/>
    </row>
    <row r="475">
      <c r="A475" s="14" t="n"/>
      <c r="B475" s="16" t="n"/>
      <c r="C475" s="16" t="n"/>
      <c r="D475" s="16" t="n"/>
      <c r="E475" s="27" t="n"/>
      <c r="F475" s="18">
        <f>IF($D475="","",IFERROR(INDEX(Rates!$B$5:$B$14,MATCH($D475,Rates!$A$5:$A$14,0)),0))</f>
        <v/>
      </c>
      <c r="G475" s="19">
        <f>IF($E475="","",$E475*F475)</f>
        <v/>
      </c>
      <c r="H475" s="19">
        <f>IF($E475="","",$E475-G475)</f>
        <v/>
      </c>
      <c r="I475" s="20" t="n"/>
    </row>
    <row r="476">
      <c r="A476" s="21" t="n"/>
      <c r="B476" s="22" t="n"/>
      <c r="C476" s="22" t="n"/>
      <c r="D476" s="22" t="n"/>
      <c r="E476" s="23" t="n"/>
      <c r="F476" s="24">
        <f>IF($D476="","",IFERROR(INDEX(Rates!$B$5:$B$14,MATCH($D476,Rates!$A$5:$A$14,0)),0))</f>
        <v/>
      </c>
      <c r="G476" s="25">
        <f>IF($E476="","",$E476*F476)</f>
        <v/>
      </c>
      <c r="H476" s="25">
        <f>IF($E476="","",$E476-G476)</f>
        <v/>
      </c>
      <c r="I476" s="26" t="n"/>
    </row>
    <row r="477">
      <c r="A477" s="14" t="n"/>
      <c r="B477" s="16" t="n"/>
      <c r="C477" s="16" t="n"/>
      <c r="D477" s="16" t="n"/>
      <c r="E477" s="27" t="n"/>
      <c r="F477" s="18">
        <f>IF($D477="","",IFERROR(INDEX(Rates!$B$5:$B$14,MATCH($D477,Rates!$A$5:$A$14,0)),0))</f>
        <v/>
      </c>
      <c r="G477" s="19">
        <f>IF($E477="","",$E477*F477)</f>
        <v/>
      </c>
      <c r="H477" s="19">
        <f>IF($E477="","",$E477-G477)</f>
        <v/>
      </c>
      <c r="I477" s="20" t="n"/>
    </row>
    <row r="478">
      <c r="A478" s="21" t="n"/>
      <c r="B478" s="22" t="n"/>
      <c r="C478" s="22" t="n"/>
      <c r="D478" s="22" t="n"/>
      <c r="E478" s="23" t="n"/>
      <c r="F478" s="24">
        <f>IF($D478="","",IFERROR(INDEX(Rates!$B$5:$B$14,MATCH($D478,Rates!$A$5:$A$14,0)),0))</f>
        <v/>
      </c>
      <c r="G478" s="25">
        <f>IF($E478="","",$E478*F478)</f>
        <v/>
      </c>
      <c r="H478" s="25">
        <f>IF($E478="","",$E478-G478)</f>
        <v/>
      </c>
      <c r="I478" s="26" t="n"/>
    </row>
    <row r="479">
      <c r="A479" s="14" t="n"/>
      <c r="B479" s="16" t="n"/>
      <c r="C479" s="16" t="n"/>
      <c r="D479" s="16" t="n"/>
      <c r="E479" s="27" t="n"/>
      <c r="F479" s="18">
        <f>IF($D479="","",IFERROR(INDEX(Rates!$B$5:$B$14,MATCH($D479,Rates!$A$5:$A$14,0)),0))</f>
        <v/>
      </c>
      <c r="G479" s="19">
        <f>IF($E479="","",$E479*F479)</f>
        <v/>
      </c>
      <c r="H479" s="19">
        <f>IF($E479="","",$E479-G479)</f>
        <v/>
      </c>
      <c r="I479" s="20" t="n"/>
    </row>
    <row r="480">
      <c r="A480" s="21" t="n"/>
      <c r="B480" s="22" t="n"/>
      <c r="C480" s="22" t="n"/>
      <c r="D480" s="22" t="n"/>
      <c r="E480" s="23" t="n"/>
      <c r="F480" s="24">
        <f>IF($D480="","",IFERROR(INDEX(Rates!$B$5:$B$14,MATCH($D480,Rates!$A$5:$A$14,0)),0))</f>
        <v/>
      </c>
      <c r="G480" s="25">
        <f>IF($E480="","",$E480*F480)</f>
        <v/>
      </c>
      <c r="H480" s="25">
        <f>IF($E480="","",$E480-G480)</f>
        <v/>
      </c>
      <c r="I480" s="26" t="n"/>
    </row>
    <row r="481">
      <c r="A481" s="14" t="n"/>
      <c r="B481" s="16" t="n"/>
      <c r="C481" s="16" t="n"/>
      <c r="D481" s="16" t="n"/>
      <c r="E481" s="27" t="n"/>
      <c r="F481" s="18">
        <f>IF($D481="","",IFERROR(INDEX(Rates!$B$5:$B$14,MATCH($D481,Rates!$A$5:$A$14,0)),0))</f>
        <v/>
      </c>
      <c r="G481" s="19">
        <f>IF($E481="","",$E481*F481)</f>
        <v/>
      </c>
      <c r="H481" s="19">
        <f>IF($E481="","",$E481-G481)</f>
        <v/>
      </c>
      <c r="I481" s="20" t="n"/>
    </row>
    <row r="482">
      <c r="A482" s="21" t="n"/>
      <c r="B482" s="22" t="n"/>
      <c r="C482" s="22" t="n"/>
      <c r="D482" s="22" t="n"/>
      <c r="E482" s="23" t="n"/>
      <c r="F482" s="24">
        <f>IF($D482="","",IFERROR(INDEX(Rates!$B$5:$B$14,MATCH($D482,Rates!$A$5:$A$14,0)),0))</f>
        <v/>
      </c>
      <c r="G482" s="25">
        <f>IF($E482="","",$E482*F482)</f>
        <v/>
      </c>
      <c r="H482" s="25">
        <f>IF($E482="","",$E482-G482)</f>
        <v/>
      </c>
      <c r="I482" s="26" t="n"/>
    </row>
    <row r="483">
      <c r="A483" s="14" t="n"/>
      <c r="B483" s="16" t="n"/>
      <c r="C483" s="16" t="n"/>
      <c r="D483" s="16" t="n"/>
      <c r="E483" s="27" t="n"/>
      <c r="F483" s="18">
        <f>IF($D483="","",IFERROR(INDEX(Rates!$B$5:$B$14,MATCH($D483,Rates!$A$5:$A$14,0)),0))</f>
        <v/>
      </c>
      <c r="G483" s="19">
        <f>IF($E483="","",$E483*F483)</f>
        <v/>
      </c>
      <c r="H483" s="19">
        <f>IF($E483="","",$E483-G483)</f>
        <v/>
      </c>
      <c r="I483" s="20" t="n"/>
    </row>
    <row r="484">
      <c r="A484" s="21" t="n"/>
      <c r="B484" s="22" t="n"/>
      <c r="C484" s="22" t="n"/>
      <c r="D484" s="22" t="n"/>
      <c r="E484" s="23" t="n"/>
      <c r="F484" s="24">
        <f>IF($D484="","",IFERROR(INDEX(Rates!$B$5:$B$14,MATCH($D484,Rates!$A$5:$A$14,0)),0))</f>
        <v/>
      </c>
      <c r="G484" s="25">
        <f>IF($E484="","",$E484*F484)</f>
        <v/>
      </c>
      <c r="H484" s="25">
        <f>IF($E484="","",$E484-G484)</f>
        <v/>
      </c>
      <c r="I484" s="26" t="n"/>
    </row>
    <row r="485">
      <c r="A485" s="14" t="n"/>
      <c r="B485" s="16" t="n"/>
      <c r="C485" s="16" t="n"/>
      <c r="D485" s="16" t="n"/>
      <c r="E485" s="27" t="n"/>
      <c r="F485" s="18">
        <f>IF($D485="","",IFERROR(INDEX(Rates!$B$5:$B$14,MATCH($D485,Rates!$A$5:$A$14,0)),0))</f>
        <v/>
      </c>
      <c r="G485" s="19">
        <f>IF($E485="","",$E485*F485)</f>
        <v/>
      </c>
      <c r="H485" s="19">
        <f>IF($E485="","",$E485-G485)</f>
        <v/>
      </c>
      <c r="I485" s="20" t="n"/>
    </row>
    <row r="486">
      <c r="A486" s="21" t="n"/>
      <c r="B486" s="22" t="n"/>
      <c r="C486" s="22" t="n"/>
      <c r="D486" s="22" t="n"/>
      <c r="E486" s="23" t="n"/>
      <c r="F486" s="24">
        <f>IF($D486="","",IFERROR(INDEX(Rates!$B$5:$B$14,MATCH($D486,Rates!$A$5:$A$14,0)),0))</f>
        <v/>
      </c>
      <c r="G486" s="25">
        <f>IF($E486="","",$E486*F486)</f>
        <v/>
      </c>
      <c r="H486" s="25">
        <f>IF($E486="","",$E486-G486)</f>
        <v/>
      </c>
      <c r="I486" s="26" t="n"/>
    </row>
    <row r="487">
      <c r="A487" s="14" t="n"/>
      <c r="B487" s="16" t="n"/>
      <c r="C487" s="16" t="n"/>
      <c r="D487" s="16" t="n"/>
      <c r="E487" s="27" t="n"/>
      <c r="F487" s="18">
        <f>IF($D487="","",IFERROR(INDEX(Rates!$B$5:$B$14,MATCH($D487,Rates!$A$5:$A$14,0)),0))</f>
        <v/>
      </c>
      <c r="G487" s="19">
        <f>IF($E487="","",$E487*F487)</f>
        <v/>
      </c>
      <c r="H487" s="19">
        <f>IF($E487="","",$E487-G487)</f>
        <v/>
      </c>
      <c r="I487" s="20" t="n"/>
    </row>
    <row r="488">
      <c r="A488" s="21" t="n"/>
      <c r="B488" s="22" t="n"/>
      <c r="C488" s="22" t="n"/>
      <c r="D488" s="22" t="n"/>
      <c r="E488" s="23" t="n"/>
      <c r="F488" s="24">
        <f>IF($D488="","",IFERROR(INDEX(Rates!$B$5:$B$14,MATCH($D488,Rates!$A$5:$A$14,0)),0))</f>
        <v/>
      </c>
      <c r="G488" s="25">
        <f>IF($E488="","",$E488*F488)</f>
        <v/>
      </c>
      <c r="H488" s="25">
        <f>IF($E488="","",$E488-G488)</f>
        <v/>
      </c>
      <c r="I488" s="26" t="n"/>
    </row>
    <row r="489">
      <c r="A489" s="14" t="n"/>
      <c r="B489" s="16" t="n"/>
      <c r="C489" s="16" t="n"/>
      <c r="D489" s="16" t="n"/>
      <c r="E489" s="27" t="n"/>
      <c r="F489" s="18">
        <f>IF($D489="","",IFERROR(INDEX(Rates!$B$5:$B$14,MATCH($D489,Rates!$A$5:$A$14,0)),0))</f>
        <v/>
      </c>
      <c r="G489" s="19">
        <f>IF($E489="","",$E489*F489)</f>
        <v/>
      </c>
      <c r="H489" s="19">
        <f>IF($E489="","",$E489-G489)</f>
        <v/>
      </c>
      <c r="I489" s="20" t="n"/>
    </row>
    <row r="490">
      <c r="A490" s="21" t="n"/>
      <c r="B490" s="22" t="n"/>
      <c r="C490" s="22" t="n"/>
      <c r="D490" s="22" t="n"/>
      <c r="E490" s="23" t="n"/>
      <c r="F490" s="24">
        <f>IF($D490="","",IFERROR(INDEX(Rates!$B$5:$B$14,MATCH($D490,Rates!$A$5:$A$14,0)),0))</f>
        <v/>
      </c>
      <c r="G490" s="25">
        <f>IF($E490="","",$E490*F490)</f>
        <v/>
      </c>
      <c r="H490" s="25">
        <f>IF($E490="","",$E490-G490)</f>
        <v/>
      </c>
      <c r="I490" s="26" t="n"/>
    </row>
    <row r="491">
      <c r="A491" s="14" t="n"/>
      <c r="B491" s="16" t="n"/>
      <c r="C491" s="16" t="n"/>
      <c r="D491" s="16" t="n"/>
      <c r="E491" s="27" t="n"/>
      <c r="F491" s="18">
        <f>IF($D491="","",IFERROR(INDEX(Rates!$B$5:$B$14,MATCH($D491,Rates!$A$5:$A$14,0)),0))</f>
        <v/>
      </c>
      <c r="G491" s="19">
        <f>IF($E491="","",$E491*F491)</f>
        <v/>
      </c>
      <c r="H491" s="19">
        <f>IF($E491="","",$E491-G491)</f>
        <v/>
      </c>
      <c r="I491" s="20" t="n"/>
    </row>
    <row r="492">
      <c r="A492" s="21" t="n"/>
      <c r="B492" s="22" t="n"/>
      <c r="C492" s="22" t="n"/>
      <c r="D492" s="22" t="n"/>
      <c r="E492" s="23" t="n"/>
      <c r="F492" s="24">
        <f>IF($D492="","",IFERROR(INDEX(Rates!$B$5:$B$14,MATCH($D492,Rates!$A$5:$A$14,0)),0))</f>
        <v/>
      </c>
      <c r="G492" s="25">
        <f>IF($E492="","",$E492*F492)</f>
        <v/>
      </c>
      <c r="H492" s="25">
        <f>IF($E492="","",$E492-G492)</f>
        <v/>
      </c>
      <c r="I492" s="26" t="n"/>
    </row>
    <row r="493">
      <c r="A493" s="14" t="n"/>
      <c r="B493" s="16" t="n"/>
      <c r="C493" s="16" t="n"/>
      <c r="D493" s="16" t="n"/>
      <c r="E493" s="27" t="n"/>
      <c r="F493" s="18">
        <f>IF($D493="","",IFERROR(INDEX(Rates!$B$5:$B$14,MATCH($D493,Rates!$A$5:$A$14,0)),0))</f>
        <v/>
      </c>
      <c r="G493" s="19">
        <f>IF($E493="","",$E493*F493)</f>
        <v/>
      </c>
      <c r="H493" s="19">
        <f>IF($E493="","",$E493-G493)</f>
        <v/>
      </c>
      <c r="I493" s="20" t="n"/>
    </row>
    <row r="494">
      <c r="A494" s="21" t="n"/>
      <c r="B494" s="22" t="n"/>
      <c r="C494" s="22" t="n"/>
      <c r="D494" s="22" t="n"/>
      <c r="E494" s="23" t="n"/>
      <c r="F494" s="24">
        <f>IF($D494="","",IFERROR(INDEX(Rates!$B$5:$B$14,MATCH($D494,Rates!$A$5:$A$14,0)),0))</f>
        <v/>
      </c>
      <c r="G494" s="25">
        <f>IF($E494="","",$E494*F494)</f>
        <v/>
      </c>
      <c r="H494" s="25">
        <f>IF($E494="","",$E494-G494)</f>
        <v/>
      </c>
      <c r="I494" s="26" t="n"/>
    </row>
    <row r="495">
      <c r="A495" s="14" t="n"/>
      <c r="B495" s="16" t="n"/>
      <c r="C495" s="16" t="n"/>
      <c r="D495" s="16" t="n"/>
      <c r="E495" s="27" t="n"/>
      <c r="F495" s="18">
        <f>IF($D495="","",IFERROR(INDEX(Rates!$B$5:$B$14,MATCH($D495,Rates!$A$5:$A$14,0)),0))</f>
        <v/>
      </c>
      <c r="G495" s="19">
        <f>IF($E495="","",$E495*F495)</f>
        <v/>
      </c>
      <c r="H495" s="19">
        <f>IF($E495="","",$E495-G495)</f>
        <v/>
      </c>
      <c r="I495" s="20" t="n"/>
    </row>
    <row r="496">
      <c r="A496" s="21" t="n"/>
      <c r="B496" s="22" t="n"/>
      <c r="C496" s="22" t="n"/>
      <c r="D496" s="22" t="n"/>
      <c r="E496" s="23" t="n"/>
      <c r="F496" s="24">
        <f>IF($D496="","",IFERROR(INDEX(Rates!$B$5:$B$14,MATCH($D496,Rates!$A$5:$A$14,0)),0))</f>
        <v/>
      </c>
      <c r="G496" s="25">
        <f>IF($E496="","",$E496*F496)</f>
        <v/>
      </c>
      <c r="H496" s="25">
        <f>IF($E496="","",$E496-G496)</f>
        <v/>
      </c>
      <c r="I496" s="26" t="n"/>
    </row>
    <row r="497">
      <c r="A497" s="14" t="n"/>
      <c r="B497" s="16" t="n"/>
      <c r="C497" s="16" t="n"/>
      <c r="D497" s="16" t="n"/>
      <c r="E497" s="27" t="n"/>
      <c r="F497" s="18">
        <f>IF($D497="","",IFERROR(INDEX(Rates!$B$5:$B$14,MATCH($D497,Rates!$A$5:$A$14,0)),0))</f>
        <v/>
      </c>
      <c r="G497" s="19">
        <f>IF($E497="","",$E497*F497)</f>
        <v/>
      </c>
      <c r="H497" s="19">
        <f>IF($E497="","",$E497-G497)</f>
        <v/>
      </c>
      <c r="I497" s="20" t="n"/>
    </row>
    <row r="498">
      <c r="A498" s="21" t="n"/>
      <c r="B498" s="22" t="n"/>
      <c r="C498" s="22" t="n"/>
      <c r="D498" s="22" t="n"/>
      <c r="E498" s="23" t="n"/>
      <c r="F498" s="24">
        <f>IF($D498="","",IFERROR(INDEX(Rates!$B$5:$B$14,MATCH($D498,Rates!$A$5:$A$14,0)),0))</f>
        <v/>
      </c>
      <c r="G498" s="25">
        <f>IF($E498="","",$E498*F498)</f>
        <v/>
      </c>
      <c r="H498" s="25">
        <f>IF($E498="","",$E498-G498)</f>
        <v/>
      </c>
      <c r="I498" s="26" t="n"/>
    </row>
    <row r="499">
      <c r="A499" s="14" t="n"/>
      <c r="B499" s="16" t="n"/>
      <c r="C499" s="16" t="n"/>
      <c r="D499" s="16" t="n"/>
      <c r="E499" s="27" t="n"/>
      <c r="F499" s="18">
        <f>IF($D499="","",IFERROR(INDEX(Rates!$B$5:$B$14,MATCH($D499,Rates!$A$5:$A$14,0)),0))</f>
        <v/>
      </c>
      <c r="G499" s="19">
        <f>IF($E499="","",$E499*F499)</f>
        <v/>
      </c>
      <c r="H499" s="19">
        <f>IF($E499="","",$E499-G499)</f>
        <v/>
      </c>
      <c r="I499" s="20" t="n"/>
    </row>
    <row r="500">
      <c r="A500" s="21" t="n"/>
      <c r="B500" s="22" t="n"/>
      <c r="C500" s="22" t="n"/>
      <c r="D500" s="22" t="n"/>
      <c r="E500" s="23" t="n"/>
      <c r="F500" s="24">
        <f>IF($D500="","",IFERROR(INDEX(Rates!$B$5:$B$14,MATCH($D500,Rates!$A$5:$A$14,0)),0))</f>
        <v/>
      </c>
      <c r="G500" s="25">
        <f>IF($E500="","",$E500*F500)</f>
        <v/>
      </c>
      <c r="H500" s="25">
        <f>IF($E500="","",$E500-G500)</f>
        <v/>
      </c>
      <c r="I500" s="26" t="n"/>
    </row>
    <row r="501">
      <c r="A501" s="14" t="n"/>
      <c r="B501" s="16" t="n"/>
      <c r="C501" s="16" t="n"/>
      <c r="D501" s="16" t="n"/>
      <c r="E501" s="27" t="n"/>
      <c r="F501" s="18">
        <f>IF($D501="","",IFERROR(INDEX(Rates!$B$5:$B$14,MATCH($D501,Rates!$A$5:$A$14,0)),0))</f>
        <v/>
      </c>
      <c r="G501" s="19">
        <f>IF($E501="","",$E501*F501)</f>
        <v/>
      </c>
      <c r="H501" s="19">
        <f>IF($E501="","",$E501-G501)</f>
        <v/>
      </c>
      <c r="I501" s="20" t="n"/>
    </row>
    <row r="502">
      <c r="A502" s="21" t="n"/>
      <c r="B502" s="22" t="n"/>
      <c r="C502" s="22" t="n"/>
      <c r="D502" s="22" t="n"/>
      <c r="E502" s="23" t="n"/>
      <c r="F502" s="24">
        <f>IF($D502="","",IFERROR(INDEX(Rates!$B$5:$B$14,MATCH($D502,Rates!$A$5:$A$14,0)),0))</f>
        <v/>
      </c>
      <c r="G502" s="25">
        <f>IF($E502="","",$E502*F502)</f>
        <v/>
      </c>
      <c r="H502" s="25">
        <f>IF($E502="","",$E502-G502)</f>
        <v/>
      </c>
      <c r="I502" s="26" t="n"/>
    </row>
    <row r="503">
      <c r="A503" s="14" t="n"/>
      <c r="B503" s="16" t="n"/>
      <c r="C503" s="16" t="n"/>
      <c r="D503" s="16" t="n"/>
      <c r="E503" s="27" t="n"/>
      <c r="F503" s="18">
        <f>IF($D503="","",IFERROR(INDEX(Rates!$B$5:$B$14,MATCH($D503,Rates!$A$5:$A$14,0)),0))</f>
        <v/>
      </c>
      <c r="G503" s="19">
        <f>IF($E503="","",$E503*F503)</f>
        <v/>
      </c>
      <c r="H503" s="19">
        <f>IF($E503="","",$E503-G503)</f>
        <v/>
      </c>
      <c r="I503" s="20" t="n"/>
    </row>
    <row r="504">
      <c r="A504" s="21" t="n"/>
      <c r="B504" s="22" t="n"/>
      <c r="C504" s="22" t="n"/>
      <c r="D504" s="22" t="n"/>
      <c r="E504" s="23" t="n"/>
      <c r="F504" s="24">
        <f>IF($D504="","",IFERROR(INDEX(Rates!$B$5:$B$14,MATCH($D504,Rates!$A$5:$A$14,0)),0))</f>
        <v/>
      </c>
      <c r="G504" s="25">
        <f>IF($E504="","",$E504*F504)</f>
        <v/>
      </c>
      <c r="H504" s="25">
        <f>IF($E504="","",$E504-G504)</f>
        <v/>
      </c>
      <c r="I504" s="26" t="n"/>
    </row>
    <row r="505">
      <c r="A505" s="14" t="n"/>
      <c r="B505" s="16" t="n"/>
      <c r="C505" s="16" t="n"/>
      <c r="D505" s="16" t="n"/>
      <c r="E505" s="27" t="n"/>
      <c r="F505" s="18">
        <f>IF($D505="","",IFERROR(INDEX(Rates!$B$5:$B$14,MATCH($D505,Rates!$A$5:$A$14,0)),0))</f>
        <v/>
      </c>
      <c r="G505" s="19">
        <f>IF($E505="","",$E505*F505)</f>
        <v/>
      </c>
      <c r="H505" s="19">
        <f>IF($E505="","",$E505-G505)</f>
        <v/>
      </c>
      <c r="I505" s="20" t="n"/>
    </row>
    <row r="506">
      <c r="A506" s="21" t="n"/>
      <c r="B506" s="22" t="n"/>
      <c r="C506" s="22" t="n"/>
      <c r="D506" s="22" t="n"/>
      <c r="E506" s="23" t="n"/>
      <c r="F506" s="24">
        <f>IF($D506="","",IFERROR(INDEX(Rates!$B$5:$B$14,MATCH($D506,Rates!$A$5:$A$14,0)),0))</f>
        <v/>
      </c>
      <c r="G506" s="25">
        <f>IF($E506="","",$E506*F506)</f>
        <v/>
      </c>
      <c r="H506" s="25">
        <f>IF($E506="","",$E506-G506)</f>
        <v/>
      </c>
      <c r="I506" s="26" t="n"/>
    </row>
    <row r="507">
      <c r="A507" s="14" t="n"/>
      <c r="B507" s="16" t="n"/>
      <c r="C507" s="16" t="n"/>
      <c r="D507" s="16" t="n"/>
      <c r="E507" s="27" t="n"/>
      <c r="F507" s="18">
        <f>IF($D507="","",IFERROR(INDEX(Rates!$B$5:$B$14,MATCH($D507,Rates!$A$5:$A$14,0)),0))</f>
        <v/>
      </c>
      <c r="G507" s="19">
        <f>IF($E507="","",$E507*F507)</f>
        <v/>
      </c>
      <c r="H507" s="19">
        <f>IF($E507="","",$E507-G507)</f>
        <v/>
      </c>
      <c r="I507" s="20" t="n"/>
    </row>
    <row r="508">
      <c r="A508" s="21" t="n"/>
      <c r="B508" s="22" t="n"/>
      <c r="C508" s="22" t="n"/>
      <c r="D508" s="22" t="n"/>
      <c r="E508" s="23" t="n"/>
      <c r="F508" s="24">
        <f>IF($D508="","",IFERROR(INDEX(Rates!$B$5:$B$14,MATCH($D508,Rates!$A$5:$A$14,0)),0))</f>
        <v/>
      </c>
      <c r="G508" s="25">
        <f>IF($E508="","",$E508*F508)</f>
        <v/>
      </c>
      <c r="H508" s="25">
        <f>IF($E508="","",$E508-G508)</f>
        <v/>
      </c>
      <c r="I508" s="26" t="n"/>
    </row>
    <row r="509">
      <c r="A509" s="14" t="n"/>
      <c r="B509" s="16" t="n"/>
      <c r="C509" s="16" t="n"/>
      <c r="D509" s="16" t="n"/>
      <c r="E509" s="27" t="n"/>
      <c r="F509" s="18">
        <f>IF($D509="","",IFERROR(INDEX(Rates!$B$5:$B$14,MATCH($D509,Rates!$A$5:$A$14,0)),0))</f>
        <v/>
      </c>
      <c r="G509" s="19">
        <f>IF($E509="","",$E509*F509)</f>
        <v/>
      </c>
      <c r="H509" s="19">
        <f>IF($E509="","",$E509-G509)</f>
        <v/>
      </c>
      <c r="I509" s="20" t="n"/>
    </row>
    <row r="510">
      <c r="A510" s="21" t="n"/>
      <c r="B510" s="22" t="n"/>
      <c r="C510" s="22" t="n"/>
      <c r="D510" s="22" t="n"/>
      <c r="E510" s="23" t="n"/>
      <c r="F510" s="24">
        <f>IF($D510="","",IFERROR(INDEX(Rates!$B$5:$B$14,MATCH($D510,Rates!$A$5:$A$14,0)),0))</f>
        <v/>
      </c>
      <c r="G510" s="25">
        <f>IF($E510="","",$E510*F510)</f>
        <v/>
      </c>
      <c r="H510" s="25">
        <f>IF($E510="","",$E510-G510)</f>
        <v/>
      </c>
      <c r="I510" s="26" t="n"/>
    </row>
    <row r="511">
      <c r="A511" s="14" t="n"/>
      <c r="B511" s="16" t="n"/>
      <c r="C511" s="16" t="n"/>
      <c r="D511" s="16" t="n"/>
      <c r="E511" s="27" t="n"/>
      <c r="F511" s="18">
        <f>IF($D511="","",IFERROR(INDEX(Rates!$B$5:$B$14,MATCH($D511,Rates!$A$5:$A$14,0)),0))</f>
        <v/>
      </c>
      <c r="G511" s="19">
        <f>IF($E511="","",$E511*F511)</f>
        <v/>
      </c>
      <c r="H511" s="19">
        <f>IF($E511="","",$E511-G511)</f>
        <v/>
      </c>
      <c r="I511" s="20" t="n"/>
    </row>
    <row r="512">
      <c r="A512" s="21" t="n"/>
      <c r="B512" s="22" t="n"/>
      <c r="C512" s="22" t="n"/>
      <c r="D512" s="22" t="n"/>
      <c r="E512" s="23" t="n"/>
      <c r="F512" s="24">
        <f>IF($D512="","",IFERROR(INDEX(Rates!$B$5:$B$14,MATCH($D512,Rates!$A$5:$A$14,0)),0))</f>
        <v/>
      </c>
      <c r="G512" s="25">
        <f>IF($E512="","",$E512*F512)</f>
        <v/>
      </c>
      <c r="H512" s="25">
        <f>IF($E512="","",$E512-G512)</f>
        <v/>
      </c>
      <c r="I512" s="26" t="n"/>
    </row>
    <row r="513">
      <c r="A513" s="14" t="n"/>
      <c r="B513" s="16" t="n"/>
      <c r="C513" s="16" t="n"/>
      <c r="D513" s="16" t="n"/>
      <c r="E513" s="27" t="n"/>
      <c r="F513" s="18">
        <f>IF($D513="","",IFERROR(INDEX(Rates!$B$5:$B$14,MATCH($D513,Rates!$A$5:$A$14,0)),0))</f>
        <v/>
      </c>
      <c r="G513" s="19">
        <f>IF($E513="","",$E513*F513)</f>
        <v/>
      </c>
      <c r="H513" s="19">
        <f>IF($E513="","",$E513-G513)</f>
        <v/>
      </c>
      <c r="I513" s="20" t="n"/>
    </row>
    <row r="514">
      <c r="A514" s="21" t="n"/>
      <c r="B514" s="22" t="n"/>
      <c r="C514" s="22" t="n"/>
      <c r="D514" s="22" t="n"/>
      <c r="E514" s="23" t="n"/>
      <c r="F514" s="24">
        <f>IF($D514="","",IFERROR(INDEX(Rates!$B$5:$B$14,MATCH($D514,Rates!$A$5:$A$14,0)),0))</f>
        <v/>
      </c>
      <c r="G514" s="25">
        <f>IF($E514="","",$E514*F514)</f>
        <v/>
      </c>
      <c r="H514" s="25">
        <f>IF($E514="","",$E514-G514)</f>
        <v/>
      </c>
      <c r="I514" s="26" t="n"/>
    </row>
    <row r="515">
      <c r="A515" s="14" t="n"/>
      <c r="B515" s="16" t="n"/>
      <c r="C515" s="16" t="n"/>
      <c r="D515" s="16" t="n"/>
      <c r="E515" s="27" t="n"/>
      <c r="F515" s="18">
        <f>IF($D515="","",IFERROR(INDEX(Rates!$B$5:$B$14,MATCH($D515,Rates!$A$5:$A$14,0)),0))</f>
        <v/>
      </c>
      <c r="G515" s="19">
        <f>IF($E515="","",$E515*F515)</f>
        <v/>
      </c>
      <c r="H515" s="19">
        <f>IF($E515="","",$E515-G515)</f>
        <v/>
      </c>
      <c r="I515" s="20" t="n"/>
    </row>
    <row r="516">
      <c r="A516" s="21" t="n"/>
      <c r="B516" s="22" t="n"/>
      <c r="C516" s="22" t="n"/>
      <c r="D516" s="22" t="n"/>
      <c r="E516" s="23" t="n"/>
      <c r="F516" s="24">
        <f>IF($D516="","",IFERROR(INDEX(Rates!$B$5:$B$14,MATCH($D516,Rates!$A$5:$A$14,0)),0))</f>
        <v/>
      </c>
      <c r="G516" s="25">
        <f>IF($E516="","",$E516*F516)</f>
        <v/>
      </c>
      <c r="H516" s="25">
        <f>IF($E516="","",$E516-G516)</f>
        <v/>
      </c>
      <c r="I516" s="26" t="n"/>
    </row>
    <row r="517">
      <c r="A517" s="14" t="n"/>
      <c r="B517" s="16" t="n"/>
      <c r="C517" s="16" t="n"/>
      <c r="D517" s="16" t="n"/>
      <c r="E517" s="27" t="n"/>
      <c r="F517" s="18">
        <f>IF($D517="","",IFERROR(INDEX(Rates!$B$5:$B$14,MATCH($D517,Rates!$A$5:$A$14,0)),0))</f>
        <v/>
      </c>
      <c r="G517" s="19">
        <f>IF($E517="","",$E517*F517)</f>
        <v/>
      </c>
      <c r="H517" s="19">
        <f>IF($E517="","",$E517-G517)</f>
        <v/>
      </c>
      <c r="I517" s="20" t="n"/>
    </row>
    <row r="518">
      <c r="A518" s="21" t="n"/>
      <c r="B518" s="22" t="n"/>
      <c r="C518" s="22" t="n"/>
      <c r="D518" s="22" t="n"/>
      <c r="E518" s="23" t="n"/>
      <c r="F518" s="24">
        <f>IF($D518="","",IFERROR(INDEX(Rates!$B$5:$B$14,MATCH($D518,Rates!$A$5:$A$14,0)),0))</f>
        <v/>
      </c>
      <c r="G518" s="25">
        <f>IF($E518="","",$E518*F518)</f>
        <v/>
      </c>
      <c r="H518" s="25">
        <f>IF($E518="","",$E518-G518)</f>
        <v/>
      </c>
      <c r="I518" s="26" t="n"/>
    </row>
    <row r="519">
      <c r="A519" s="14" t="n"/>
      <c r="B519" s="16" t="n"/>
      <c r="C519" s="16" t="n"/>
      <c r="D519" s="16" t="n"/>
      <c r="E519" s="27" t="n"/>
      <c r="F519" s="18">
        <f>IF($D519="","",IFERROR(INDEX(Rates!$B$5:$B$14,MATCH($D519,Rates!$A$5:$A$14,0)),0))</f>
        <v/>
      </c>
      <c r="G519" s="19">
        <f>IF($E519="","",$E519*F519)</f>
        <v/>
      </c>
      <c r="H519" s="19">
        <f>IF($E519="","",$E519-G519)</f>
        <v/>
      </c>
      <c r="I519" s="20" t="n"/>
    </row>
    <row r="520">
      <c r="A520" s="21" t="n"/>
      <c r="B520" s="22" t="n"/>
      <c r="C520" s="22" t="n"/>
      <c r="D520" s="22" t="n"/>
      <c r="E520" s="23" t="n"/>
      <c r="F520" s="24">
        <f>IF($D520="","",IFERROR(INDEX(Rates!$B$5:$B$14,MATCH($D520,Rates!$A$5:$A$14,0)),0))</f>
        <v/>
      </c>
      <c r="G520" s="25">
        <f>IF($E520="","",$E520*F520)</f>
        <v/>
      </c>
      <c r="H520" s="25">
        <f>IF($E520="","",$E520-G520)</f>
        <v/>
      </c>
      <c r="I520" s="26" t="n"/>
    </row>
    <row r="521">
      <c r="A521" s="14" t="n"/>
      <c r="B521" s="16" t="n"/>
      <c r="C521" s="16" t="n"/>
      <c r="D521" s="16" t="n"/>
      <c r="E521" s="27" t="n"/>
      <c r="F521" s="18">
        <f>IF($D521="","",IFERROR(INDEX(Rates!$B$5:$B$14,MATCH($D521,Rates!$A$5:$A$14,0)),0))</f>
        <v/>
      </c>
      <c r="G521" s="19">
        <f>IF($E521="","",$E521*F521)</f>
        <v/>
      </c>
      <c r="H521" s="19">
        <f>IF($E521="","",$E521-G521)</f>
        <v/>
      </c>
      <c r="I521" s="20" t="n"/>
    </row>
    <row r="522">
      <c r="A522" s="21" t="n"/>
      <c r="B522" s="22" t="n"/>
      <c r="C522" s="22" t="n"/>
      <c r="D522" s="22" t="n"/>
      <c r="E522" s="23" t="n"/>
      <c r="F522" s="24">
        <f>IF($D522="","",IFERROR(INDEX(Rates!$B$5:$B$14,MATCH($D522,Rates!$A$5:$A$14,0)),0))</f>
        <v/>
      </c>
      <c r="G522" s="25">
        <f>IF($E522="","",$E522*F522)</f>
        <v/>
      </c>
      <c r="H522" s="25">
        <f>IF($E522="","",$E522-G522)</f>
        <v/>
      </c>
      <c r="I522" s="26" t="n"/>
    </row>
    <row r="523">
      <c r="A523" s="14" t="n"/>
      <c r="B523" s="16" t="n"/>
      <c r="C523" s="16" t="n"/>
      <c r="D523" s="16" t="n"/>
      <c r="E523" s="27" t="n"/>
      <c r="F523" s="18">
        <f>IF($D523="","",IFERROR(INDEX(Rates!$B$5:$B$14,MATCH($D523,Rates!$A$5:$A$14,0)),0))</f>
        <v/>
      </c>
      <c r="G523" s="19">
        <f>IF($E523="","",$E523*F523)</f>
        <v/>
      </c>
      <c r="H523" s="19">
        <f>IF($E523="","",$E523-G523)</f>
        <v/>
      </c>
      <c r="I523" s="20" t="n"/>
    </row>
    <row r="524">
      <c r="A524" s="21" t="n"/>
      <c r="B524" s="22" t="n"/>
      <c r="C524" s="22" t="n"/>
      <c r="D524" s="22" t="n"/>
      <c r="E524" s="23" t="n"/>
      <c r="F524" s="24">
        <f>IF($D524="","",IFERROR(INDEX(Rates!$B$5:$B$14,MATCH($D524,Rates!$A$5:$A$14,0)),0))</f>
        <v/>
      </c>
      <c r="G524" s="25">
        <f>IF($E524="","",$E524*F524)</f>
        <v/>
      </c>
      <c r="H524" s="25">
        <f>IF($E524="","",$E524-G524)</f>
        <v/>
      </c>
      <c r="I524" s="26" t="n"/>
    </row>
    <row r="525">
      <c r="A525" s="14" t="n"/>
      <c r="B525" s="16" t="n"/>
      <c r="C525" s="16" t="n"/>
      <c r="D525" s="16" t="n"/>
      <c r="E525" s="27" t="n"/>
      <c r="F525" s="18">
        <f>IF($D525="","",IFERROR(INDEX(Rates!$B$5:$B$14,MATCH($D525,Rates!$A$5:$A$14,0)),0))</f>
        <v/>
      </c>
      <c r="G525" s="19">
        <f>IF($E525="","",$E525*F525)</f>
        <v/>
      </c>
      <c r="H525" s="19">
        <f>IF($E525="","",$E525-G525)</f>
        <v/>
      </c>
      <c r="I525" s="20" t="n"/>
    </row>
    <row r="526">
      <c r="A526" s="21" t="n"/>
      <c r="B526" s="22" t="n"/>
      <c r="C526" s="22" t="n"/>
      <c r="D526" s="22" t="n"/>
      <c r="E526" s="23" t="n"/>
      <c r="F526" s="24">
        <f>IF($D526="","",IFERROR(INDEX(Rates!$B$5:$B$14,MATCH($D526,Rates!$A$5:$A$14,0)),0))</f>
        <v/>
      </c>
      <c r="G526" s="25">
        <f>IF($E526="","",$E526*F526)</f>
        <v/>
      </c>
      <c r="H526" s="25">
        <f>IF($E526="","",$E526-G526)</f>
        <v/>
      </c>
      <c r="I526" s="26" t="n"/>
    </row>
    <row r="527">
      <c r="A527" s="14" t="n"/>
      <c r="B527" s="16" t="n"/>
      <c r="C527" s="16" t="n"/>
      <c r="D527" s="16" t="n"/>
      <c r="E527" s="27" t="n"/>
      <c r="F527" s="18">
        <f>IF($D527="","",IFERROR(INDEX(Rates!$B$5:$B$14,MATCH($D527,Rates!$A$5:$A$14,0)),0))</f>
        <v/>
      </c>
      <c r="G527" s="19">
        <f>IF($E527="","",$E527*F527)</f>
        <v/>
      </c>
      <c r="H527" s="19">
        <f>IF($E527="","",$E527-G527)</f>
        <v/>
      </c>
      <c r="I527" s="20" t="n"/>
    </row>
    <row r="528">
      <c r="A528" s="21" t="n"/>
      <c r="B528" s="22" t="n"/>
      <c r="C528" s="22" t="n"/>
      <c r="D528" s="22" t="n"/>
      <c r="E528" s="23" t="n"/>
      <c r="F528" s="24">
        <f>IF($D528="","",IFERROR(INDEX(Rates!$B$5:$B$14,MATCH($D528,Rates!$A$5:$A$14,0)),0))</f>
        <v/>
      </c>
      <c r="G528" s="25">
        <f>IF($E528="","",$E528*F528)</f>
        <v/>
      </c>
      <c r="H528" s="25">
        <f>IF($E528="","",$E528-G528)</f>
        <v/>
      </c>
      <c r="I528" s="26" t="n"/>
    </row>
    <row r="529">
      <c r="A529" s="14" t="n"/>
      <c r="B529" s="16" t="n"/>
      <c r="C529" s="16" t="n"/>
      <c r="D529" s="16" t="n"/>
      <c r="E529" s="27" t="n"/>
      <c r="F529" s="18">
        <f>IF($D529="","",IFERROR(INDEX(Rates!$B$5:$B$14,MATCH($D529,Rates!$A$5:$A$14,0)),0))</f>
        <v/>
      </c>
      <c r="G529" s="19">
        <f>IF($E529="","",$E529*F529)</f>
        <v/>
      </c>
      <c r="H529" s="19">
        <f>IF($E529="","",$E529-G529)</f>
        <v/>
      </c>
      <c r="I529" s="20" t="n"/>
    </row>
    <row r="530">
      <c r="A530" s="21" t="n"/>
      <c r="B530" s="22" t="n"/>
      <c r="C530" s="22" t="n"/>
      <c r="D530" s="22" t="n"/>
      <c r="E530" s="23" t="n"/>
      <c r="F530" s="24">
        <f>IF($D530="","",IFERROR(INDEX(Rates!$B$5:$B$14,MATCH($D530,Rates!$A$5:$A$14,0)),0))</f>
        <v/>
      </c>
      <c r="G530" s="25">
        <f>IF($E530="","",$E530*F530)</f>
        <v/>
      </c>
      <c r="H530" s="25">
        <f>IF($E530="","",$E530-G530)</f>
        <v/>
      </c>
      <c r="I530" s="26" t="n"/>
    </row>
    <row r="531">
      <c r="A531" s="14" t="n"/>
      <c r="B531" s="16" t="n"/>
      <c r="C531" s="16" t="n"/>
      <c r="D531" s="16" t="n"/>
      <c r="E531" s="27" t="n"/>
      <c r="F531" s="18">
        <f>IF($D531="","",IFERROR(INDEX(Rates!$B$5:$B$14,MATCH($D531,Rates!$A$5:$A$14,0)),0))</f>
        <v/>
      </c>
      <c r="G531" s="19">
        <f>IF($E531="","",$E531*F531)</f>
        <v/>
      </c>
      <c r="H531" s="19">
        <f>IF($E531="","",$E531-G531)</f>
        <v/>
      </c>
      <c r="I531" s="20" t="n"/>
    </row>
    <row r="532">
      <c r="A532" s="21" t="n"/>
      <c r="B532" s="22" t="n"/>
      <c r="C532" s="22" t="n"/>
      <c r="D532" s="22" t="n"/>
      <c r="E532" s="23" t="n"/>
      <c r="F532" s="24">
        <f>IF($D532="","",IFERROR(INDEX(Rates!$B$5:$B$14,MATCH($D532,Rates!$A$5:$A$14,0)),0))</f>
        <v/>
      </c>
      <c r="G532" s="25">
        <f>IF($E532="","",$E532*F532)</f>
        <v/>
      </c>
      <c r="H532" s="25">
        <f>IF($E532="","",$E532-G532)</f>
        <v/>
      </c>
      <c r="I532" s="26" t="n"/>
    </row>
    <row r="533">
      <c r="A533" s="14" t="n"/>
      <c r="B533" s="16" t="n"/>
      <c r="C533" s="16" t="n"/>
      <c r="D533" s="16" t="n"/>
      <c r="E533" s="27" t="n"/>
      <c r="F533" s="18">
        <f>IF($D533="","",IFERROR(INDEX(Rates!$B$5:$B$14,MATCH($D533,Rates!$A$5:$A$14,0)),0))</f>
        <v/>
      </c>
      <c r="G533" s="19">
        <f>IF($E533="","",$E533*F533)</f>
        <v/>
      </c>
      <c r="H533" s="19">
        <f>IF($E533="","",$E533-G533)</f>
        <v/>
      </c>
      <c r="I533" s="20" t="n"/>
    </row>
    <row r="534">
      <c r="A534" s="21" t="n"/>
      <c r="B534" s="22" t="n"/>
      <c r="C534" s="22" t="n"/>
      <c r="D534" s="22" t="n"/>
      <c r="E534" s="23" t="n"/>
      <c r="F534" s="24">
        <f>IF($D534="","",IFERROR(INDEX(Rates!$B$5:$B$14,MATCH($D534,Rates!$A$5:$A$14,0)),0))</f>
        <v/>
      </c>
      <c r="G534" s="25">
        <f>IF($E534="","",$E534*F534)</f>
        <v/>
      </c>
      <c r="H534" s="25">
        <f>IF($E534="","",$E534-G534)</f>
        <v/>
      </c>
      <c r="I534" s="26" t="n"/>
    </row>
    <row r="535">
      <c r="A535" s="14" t="n"/>
      <c r="B535" s="16" t="n"/>
      <c r="C535" s="16" t="n"/>
      <c r="D535" s="16" t="n"/>
      <c r="E535" s="27" t="n"/>
      <c r="F535" s="18">
        <f>IF($D535="","",IFERROR(INDEX(Rates!$B$5:$B$14,MATCH($D535,Rates!$A$5:$A$14,0)),0))</f>
        <v/>
      </c>
      <c r="G535" s="19">
        <f>IF($E535="","",$E535*F535)</f>
        <v/>
      </c>
      <c r="H535" s="19">
        <f>IF($E535="","",$E535-G535)</f>
        <v/>
      </c>
      <c r="I535" s="20" t="n"/>
    </row>
    <row r="536">
      <c r="A536" s="21" t="n"/>
      <c r="B536" s="22" t="n"/>
      <c r="C536" s="22" t="n"/>
      <c r="D536" s="22" t="n"/>
      <c r="E536" s="23" t="n"/>
      <c r="F536" s="24">
        <f>IF($D536="","",IFERROR(INDEX(Rates!$B$5:$B$14,MATCH($D536,Rates!$A$5:$A$14,0)),0))</f>
        <v/>
      </c>
      <c r="G536" s="25">
        <f>IF($E536="","",$E536*F536)</f>
        <v/>
      </c>
      <c r="H536" s="25">
        <f>IF($E536="","",$E536-G536)</f>
        <v/>
      </c>
      <c r="I536" s="26" t="n"/>
    </row>
    <row r="537">
      <c r="A537" s="14" t="n"/>
      <c r="B537" s="16" t="n"/>
      <c r="C537" s="16" t="n"/>
      <c r="D537" s="16" t="n"/>
      <c r="E537" s="27" t="n"/>
      <c r="F537" s="18">
        <f>IF($D537="","",IFERROR(INDEX(Rates!$B$5:$B$14,MATCH($D537,Rates!$A$5:$A$14,0)),0))</f>
        <v/>
      </c>
      <c r="G537" s="19">
        <f>IF($E537="","",$E537*F537)</f>
        <v/>
      </c>
      <c r="H537" s="19">
        <f>IF($E537="","",$E537-G537)</f>
        <v/>
      </c>
      <c r="I537" s="20" t="n"/>
    </row>
    <row r="538">
      <c r="A538" s="21" t="n"/>
      <c r="B538" s="22" t="n"/>
      <c r="C538" s="22" t="n"/>
      <c r="D538" s="22" t="n"/>
      <c r="E538" s="23" t="n"/>
      <c r="F538" s="24">
        <f>IF($D538="","",IFERROR(INDEX(Rates!$B$5:$B$14,MATCH($D538,Rates!$A$5:$A$14,0)),0))</f>
        <v/>
      </c>
      <c r="G538" s="25">
        <f>IF($E538="","",$E538*F538)</f>
        <v/>
      </c>
      <c r="H538" s="25">
        <f>IF($E538="","",$E538-G538)</f>
        <v/>
      </c>
      <c r="I538" s="26" t="n"/>
    </row>
    <row r="539">
      <c r="A539" s="14" t="n"/>
      <c r="B539" s="16" t="n"/>
      <c r="C539" s="16" t="n"/>
      <c r="D539" s="16" t="n"/>
      <c r="E539" s="27" t="n"/>
      <c r="F539" s="18">
        <f>IF($D539="","",IFERROR(INDEX(Rates!$B$5:$B$14,MATCH($D539,Rates!$A$5:$A$14,0)),0))</f>
        <v/>
      </c>
      <c r="G539" s="19">
        <f>IF($E539="","",$E539*F539)</f>
        <v/>
      </c>
      <c r="H539" s="19">
        <f>IF($E539="","",$E539-G539)</f>
        <v/>
      </c>
      <c r="I539" s="20" t="n"/>
    </row>
    <row r="540">
      <c r="A540" s="21" t="n"/>
      <c r="B540" s="22" t="n"/>
      <c r="C540" s="22" t="n"/>
      <c r="D540" s="22" t="n"/>
      <c r="E540" s="23" t="n"/>
      <c r="F540" s="24">
        <f>IF($D540="","",IFERROR(INDEX(Rates!$B$5:$B$14,MATCH($D540,Rates!$A$5:$A$14,0)),0))</f>
        <v/>
      </c>
      <c r="G540" s="25">
        <f>IF($E540="","",$E540*F540)</f>
        <v/>
      </c>
      <c r="H540" s="25">
        <f>IF($E540="","",$E540-G540)</f>
        <v/>
      </c>
      <c r="I540" s="26" t="n"/>
    </row>
    <row r="541">
      <c r="A541" s="14" t="n"/>
      <c r="B541" s="16" t="n"/>
      <c r="C541" s="16" t="n"/>
      <c r="D541" s="16" t="n"/>
      <c r="E541" s="27" t="n"/>
      <c r="F541" s="18">
        <f>IF($D541="","",IFERROR(INDEX(Rates!$B$5:$B$14,MATCH($D541,Rates!$A$5:$A$14,0)),0))</f>
        <v/>
      </c>
      <c r="G541" s="19">
        <f>IF($E541="","",$E541*F541)</f>
        <v/>
      </c>
      <c r="H541" s="19">
        <f>IF($E541="","",$E541-G541)</f>
        <v/>
      </c>
      <c r="I541" s="20" t="n"/>
    </row>
    <row r="542">
      <c r="A542" s="21" t="n"/>
      <c r="B542" s="22" t="n"/>
      <c r="C542" s="22" t="n"/>
      <c r="D542" s="22" t="n"/>
      <c r="E542" s="23" t="n"/>
      <c r="F542" s="24">
        <f>IF($D542="","",IFERROR(INDEX(Rates!$B$5:$B$14,MATCH($D542,Rates!$A$5:$A$14,0)),0))</f>
        <v/>
      </c>
      <c r="G542" s="25">
        <f>IF($E542="","",$E542*F542)</f>
        <v/>
      </c>
      <c r="H542" s="25">
        <f>IF($E542="","",$E542-G542)</f>
        <v/>
      </c>
      <c r="I542" s="26" t="n"/>
    </row>
    <row r="543">
      <c r="A543" s="14" t="n"/>
      <c r="B543" s="16" t="n"/>
      <c r="C543" s="16" t="n"/>
      <c r="D543" s="16" t="n"/>
      <c r="E543" s="27" t="n"/>
      <c r="F543" s="18">
        <f>IF($D543="","",IFERROR(INDEX(Rates!$B$5:$B$14,MATCH($D543,Rates!$A$5:$A$14,0)),0))</f>
        <v/>
      </c>
      <c r="G543" s="19">
        <f>IF($E543="","",$E543*F543)</f>
        <v/>
      </c>
      <c r="H543" s="19">
        <f>IF($E543="","",$E543-G543)</f>
        <v/>
      </c>
      <c r="I543" s="20" t="n"/>
    </row>
    <row r="544">
      <c r="A544" s="21" t="n"/>
      <c r="B544" s="22" t="n"/>
      <c r="C544" s="22" t="n"/>
      <c r="D544" s="22" t="n"/>
      <c r="E544" s="23" t="n"/>
      <c r="F544" s="24">
        <f>IF($D544="","",IFERROR(INDEX(Rates!$B$5:$B$14,MATCH($D544,Rates!$A$5:$A$14,0)),0))</f>
        <v/>
      </c>
      <c r="G544" s="25">
        <f>IF($E544="","",$E544*F544)</f>
        <v/>
      </c>
      <c r="H544" s="25">
        <f>IF($E544="","",$E544-G544)</f>
        <v/>
      </c>
      <c r="I544" s="26" t="n"/>
    </row>
    <row r="545">
      <c r="A545" s="14" t="n"/>
      <c r="B545" s="16" t="n"/>
      <c r="C545" s="16" t="n"/>
      <c r="D545" s="16" t="n"/>
      <c r="E545" s="27" t="n"/>
      <c r="F545" s="18">
        <f>IF($D545="","",IFERROR(INDEX(Rates!$B$5:$B$14,MATCH($D545,Rates!$A$5:$A$14,0)),0))</f>
        <v/>
      </c>
      <c r="G545" s="19">
        <f>IF($E545="","",$E545*F545)</f>
        <v/>
      </c>
      <c r="H545" s="19">
        <f>IF($E545="","",$E545-G545)</f>
        <v/>
      </c>
      <c r="I545" s="20" t="n"/>
    </row>
    <row r="546">
      <c r="A546" s="21" t="n"/>
      <c r="B546" s="22" t="n"/>
      <c r="C546" s="22" t="n"/>
      <c r="D546" s="22" t="n"/>
      <c r="E546" s="23" t="n"/>
      <c r="F546" s="24">
        <f>IF($D546="","",IFERROR(INDEX(Rates!$B$5:$B$14,MATCH($D546,Rates!$A$5:$A$14,0)),0))</f>
        <v/>
      </c>
      <c r="G546" s="25">
        <f>IF($E546="","",$E546*F546)</f>
        <v/>
      </c>
      <c r="H546" s="25">
        <f>IF($E546="","",$E546-G546)</f>
        <v/>
      </c>
      <c r="I546" s="26" t="n"/>
    </row>
    <row r="547">
      <c r="A547" s="14" t="n"/>
      <c r="B547" s="16" t="n"/>
      <c r="C547" s="16" t="n"/>
      <c r="D547" s="16" t="n"/>
      <c r="E547" s="27" t="n"/>
      <c r="F547" s="18">
        <f>IF($D547="","",IFERROR(INDEX(Rates!$B$5:$B$14,MATCH($D547,Rates!$A$5:$A$14,0)),0))</f>
        <v/>
      </c>
      <c r="G547" s="19">
        <f>IF($E547="","",$E547*F547)</f>
        <v/>
      </c>
      <c r="H547" s="19">
        <f>IF($E547="","",$E547-G547)</f>
        <v/>
      </c>
      <c r="I547" s="20" t="n"/>
    </row>
    <row r="548">
      <c r="A548" s="21" t="n"/>
      <c r="B548" s="22" t="n"/>
      <c r="C548" s="22" t="n"/>
      <c r="D548" s="22" t="n"/>
      <c r="E548" s="23" t="n"/>
      <c r="F548" s="24">
        <f>IF($D548="","",IFERROR(INDEX(Rates!$B$5:$B$14,MATCH($D548,Rates!$A$5:$A$14,0)),0))</f>
        <v/>
      </c>
      <c r="G548" s="25">
        <f>IF($E548="","",$E548*F548)</f>
        <v/>
      </c>
      <c r="H548" s="25">
        <f>IF($E548="","",$E548-G548)</f>
        <v/>
      </c>
      <c r="I548" s="26" t="n"/>
    </row>
    <row r="549">
      <c r="A549" s="14" t="n"/>
      <c r="B549" s="16" t="n"/>
      <c r="C549" s="16" t="n"/>
      <c r="D549" s="16" t="n"/>
      <c r="E549" s="27" t="n"/>
      <c r="F549" s="18">
        <f>IF($D549="","",IFERROR(INDEX(Rates!$B$5:$B$14,MATCH($D549,Rates!$A$5:$A$14,0)),0))</f>
        <v/>
      </c>
      <c r="G549" s="19">
        <f>IF($E549="","",$E549*F549)</f>
        <v/>
      </c>
      <c r="H549" s="19">
        <f>IF($E549="","",$E549-G549)</f>
        <v/>
      </c>
      <c r="I549" s="20" t="n"/>
    </row>
    <row r="550">
      <c r="A550" s="21" t="n"/>
      <c r="B550" s="22" t="n"/>
      <c r="C550" s="22" t="n"/>
      <c r="D550" s="22" t="n"/>
      <c r="E550" s="23" t="n"/>
      <c r="F550" s="24">
        <f>IF($D550="","",IFERROR(INDEX(Rates!$B$5:$B$14,MATCH($D550,Rates!$A$5:$A$14,0)),0))</f>
        <v/>
      </c>
      <c r="G550" s="25">
        <f>IF($E550="","",$E550*F550)</f>
        <v/>
      </c>
      <c r="H550" s="25">
        <f>IF($E550="","",$E550-G550)</f>
        <v/>
      </c>
      <c r="I550" s="26" t="n"/>
    </row>
    <row r="551">
      <c r="A551" s="14" t="n"/>
      <c r="B551" s="16" t="n"/>
      <c r="C551" s="16" t="n"/>
      <c r="D551" s="16" t="n"/>
      <c r="E551" s="27" t="n"/>
      <c r="F551" s="18">
        <f>IF($D551="","",IFERROR(INDEX(Rates!$B$5:$B$14,MATCH($D551,Rates!$A$5:$A$14,0)),0))</f>
        <v/>
      </c>
      <c r="G551" s="19">
        <f>IF($E551="","",$E551*F551)</f>
        <v/>
      </c>
      <c r="H551" s="19">
        <f>IF($E551="","",$E551-G551)</f>
        <v/>
      </c>
      <c r="I551" s="20" t="n"/>
    </row>
    <row r="552">
      <c r="A552" s="21" t="n"/>
      <c r="B552" s="22" t="n"/>
      <c r="C552" s="22" t="n"/>
      <c r="D552" s="22" t="n"/>
      <c r="E552" s="23" t="n"/>
      <c r="F552" s="24">
        <f>IF($D552="","",IFERROR(INDEX(Rates!$B$5:$B$14,MATCH($D552,Rates!$A$5:$A$14,0)),0))</f>
        <v/>
      </c>
      <c r="G552" s="25">
        <f>IF($E552="","",$E552*F552)</f>
        <v/>
      </c>
      <c r="H552" s="25">
        <f>IF($E552="","",$E552-G552)</f>
        <v/>
      </c>
      <c r="I552" s="26" t="n"/>
    </row>
    <row r="553">
      <c r="A553" s="14" t="n"/>
      <c r="B553" s="16" t="n"/>
      <c r="C553" s="16" t="n"/>
      <c r="D553" s="16" t="n"/>
      <c r="E553" s="27" t="n"/>
      <c r="F553" s="18">
        <f>IF($D553="","",IFERROR(INDEX(Rates!$B$5:$B$14,MATCH($D553,Rates!$A$5:$A$14,0)),0))</f>
        <v/>
      </c>
      <c r="G553" s="19">
        <f>IF($E553="","",$E553*F553)</f>
        <v/>
      </c>
      <c r="H553" s="19">
        <f>IF($E553="","",$E553-G553)</f>
        <v/>
      </c>
      <c r="I553" s="20" t="n"/>
    </row>
    <row r="554">
      <c r="A554" s="21" t="n"/>
      <c r="B554" s="22" t="n"/>
      <c r="C554" s="22" t="n"/>
      <c r="D554" s="22" t="n"/>
      <c r="E554" s="23" t="n"/>
      <c r="F554" s="24">
        <f>IF($D554="","",IFERROR(INDEX(Rates!$B$5:$B$14,MATCH($D554,Rates!$A$5:$A$14,0)),0))</f>
        <v/>
      </c>
      <c r="G554" s="25">
        <f>IF($E554="","",$E554*F554)</f>
        <v/>
      </c>
      <c r="H554" s="25">
        <f>IF($E554="","",$E554-G554)</f>
        <v/>
      </c>
      <c r="I554" s="26" t="n"/>
    </row>
    <row r="555">
      <c r="A555" s="14" t="n"/>
      <c r="B555" s="16" t="n"/>
      <c r="C555" s="16" t="n"/>
      <c r="D555" s="16" t="n"/>
      <c r="E555" s="27" t="n"/>
      <c r="F555" s="18">
        <f>IF($D555="","",IFERROR(INDEX(Rates!$B$5:$B$14,MATCH($D555,Rates!$A$5:$A$14,0)),0))</f>
        <v/>
      </c>
      <c r="G555" s="19">
        <f>IF($E555="","",$E555*F555)</f>
        <v/>
      </c>
      <c r="H555" s="19">
        <f>IF($E555="","",$E555-G555)</f>
        <v/>
      </c>
      <c r="I555" s="20" t="n"/>
    </row>
    <row r="556">
      <c r="A556" s="21" t="n"/>
      <c r="B556" s="22" t="n"/>
      <c r="C556" s="22" t="n"/>
      <c r="D556" s="22" t="n"/>
      <c r="E556" s="23" t="n"/>
      <c r="F556" s="24">
        <f>IF($D556="","",IFERROR(INDEX(Rates!$B$5:$B$14,MATCH($D556,Rates!$A$5:$A$14,0)),0))</f>
        <v/>
      </c>
      <c r="G556" s="25">
        <f>IF($E556="","",$E556*F556)</f>
        <v/>
      </c>
      <c r="H556" s="25">
        <f>IF($E556="","",$E556-G556)</f>
        <v/>
      </c>
      <c r="I556" s="26" t="n"/>
    </row>
    <row r="557">
      <c r="A557" s="14" t="n"/>
      <c r="B557" s="16" t="n"/>
      <c r="C557" s="16" t="n"/>
      <c r="D557" s="16" t="n"/>
      <c r="E557" s="27" t="n"/>
      <c r="F557" s="18">
        <f>IF($D557="","",IFERROR(INDEX(Rates!$B$5:$B$14,MATCH($D557,Rates!$A$5:$A$14,0)),0))</f>
        <v/>
      </c>
      <c r="G557" s="19">
        <f>IF($E557="","",$E557*F557)</f>
        <v/>
      </c>
      <c r="H557" s="19">
        <f>IF($E557="","",$E557-G557)</f>
        <v/>
      </c>
      <c r="I557" s="20" t="n"/>
    </row>
    <row r="558">
      <c r="A558" s="21" t="n"/>
      <c r="B558" s="22" t="n"/>
      <c r="C558" s="22" t="n"/>
      <c r="D558" s="22" t="n"/>
      <c r="E558" s="23" t="n"/>
      <c r="F558" s="24">
        <f>IF($D558="","",IFERROR(INDEX(Rates!$B$5:$B$14,MATCH($D558,Rates!$A$5:$A$14,0)),0))</f>
        <v/>
      </c>
      <c r="G558" s="25">
        <f>IF($E558="","",$E558*F558)</f>
        <v/>
      </c>
      <c r="H558" s="25">
        <f>IF($E558="","",$E558-G558)</f>
        <v/>
      </c>
      <c r="I558" s="26" t="n"/>
    </row>
    <row r="559">
      <c r="A559" s="14" t="n"/>
      <c r="B559" s="16" t="n"/>
      <c r="C559" s="16" t="n"/>
      <c r="D559" s="16" t="n"/>
      <c r="E559" s="27" t="n"/>
      <c r="F559" s="18">
        <f>IF($D559="","",IFERROR(INDEX(Rates!$B$5:$B$14,MATCH($D559,Rates!$A$5:$A$14,0)),0))</f>
        <v/>
      </c>
      <c r="G559" s="19">
        <f>IF($E559="","",$E559*F559)</f>
        <v/>
      </c>
      <c r="H559" s="19">
        <f>IF($E559="","",$E559-G559)</f>
        <v/>
      </c>
      <c r="I559" s="20" t="n"/>
    </row>
    <row r="560">
      <c r="A560" s="21" t="n"/>
      <c r="B560" s="22" t="n"/>
      <c r="C560" s="22" t="n"/>
      <c r="D560" s="22" t="n"/>
      <c r="E560" s="23" t="n"/>
      <c r="F560" s="24">
        <f>IF($D560="","",IFERROR(INDEX(Rates!$B$5:$B$14,MATCH($D560,Rates!$A$5:$A$14,0)),0))</f>
        <v/>
      </c>
      <c r="G560" s="25">
        <f>IF($E560="","",$E560*F560)</f>
        <v/>
      </c>
      <c r="H560" s="25">
        <f>IF($E560="","",$E560-G560)</f>
        <v/>
      </c>
      <c r="I560" s="26" t="n"/>
    </row>
    <row r="561">
      <c r="A561" s="14" t="n"/>
      <c r="B561" s="16" t="n"/>
      <c r="C561" s="16" t="n"/>
      <c r="D561" s="16" t="n"/>
      <c r="E561" s="27" t="n"/>
      <c r="F561" s="18">
        <f>IF($D561="","",IFERROR(INDEX(Rates!$B$5:$B$14,MATCH($D561,Rates!$A$5:$A$14,0)),0))</f>
        <v/>
      </c>
      <c r="G561" s="19">
        <f>IF($E561="","",$E561*F561)</f>
        <v/>
      </c>
      <c r="H561" s="19">
        <f>IF($E561="","",$E561-G561)</f>
        <v/>
      </c>
      <c r="I561" s="20" t="n"/>
    </row>
    <row r="562">
      <c r="A562" s="21" t="n"/>
      <c r="B562" s="22" t="n"/>
      <c r="C562" s="22" t="n"/>
      <c r="D562" s="22" t="n"/>
      <c r="E562" s="23" t="n"/>
      <c r="F562" s="24">
        <f>IF($D562="","",IFERROR(INDEX(Rates!$B$5:$B$14,MATCH($D562,Rates!$A$5:$A$14,0)),0))</f>
        <v/>
      </c>
      <c r="G562" s="25">
        <f>IF($E562="","",$E562*F562)</f>
        <v/>
      </c>
      <c r="H562" s="25">
        <f>IF($E562="","",$E562-G562)</f>
        <v/>
      </c>
      <c r="I562" s="26" t="n"/>
    </row>
    <row r="563">
      <c r="A563" s="14" t="n"/>
      <c r="B563" s="16" t="n"/>
      <c r="C563" s="16" t="n"/>
      <c r="D563" s="16" t="n"/>
      <c r="E563" s="27" t="n"/>
      <c r="F563" s="18">
        <f>IF($D563="","",IFERROR(INDEX(Rates!$B$5:$B$14,MATCH($D563,Rates!$A$5:$A$14,0)),0))</f>
        <v/>
      </c>
      <c r="G563" s="19">
        <f>IF($E563="","",$E563*F563)</f>
        <v/>
      </c>
      <c r="H563" s="19">
        <f>IF($E563="","",$E563-G563)</f>
        <v/>
      </c>
      <c r="I563" s="20" t="n"/>
    </row>
    <row r="564">
      <c r="A564" s="21" t="n"/>
      <c r="B564" s="22" t="n"/>
      <c r="C564" s="22" t="n"/>
      <c r="D564" s="22" t="n"/>
      <c r="E564" s="23" t="n"/>
      <c r="F564" s="24">
        <f>IF($D564="","",IFERROR(INDEX(Rates!$B$5:$B$14,MATCH($D564,Rates!$A$5:$A$14,0)),0))</f>
        <v/>
      </c>
      <c r="G564" s="25">
        <f>IF($E564="","",$E564*F564)</f>
        <v/>
      </c>
      <c r="H564" s="25">
        <f>IF($E564="","",$E564-G564)</f>
        <v/>
      </c>
      <c r="I564" s="26" t="n"/>
    </row>
    <row r="565">
      <c r="A565" s="14" t="n"/>
      <c r="B565" s="16" t="n"/>
      <c r="C565" s="16" t="n"/>
      <c r="D565" s="16" t="n"/>
      <c r="E565" s="27" t="n"/>
      <c r="F565" s="18">
        <f>IF($D565="","",IFERROR(INDEX(Rates!$B$5:$B$14,MATCH($D565,Rates!$A$5:$A$14,0)),0))</f>
        <v/>
      </c>
      <c r="G565" s="19">
        <f>IF($E565="","",$E565*F565)</f>
        <v/>
      </c>
      <c r="H565" s="19">
        <f>IF($E565="","",$E565-G565)</f>
        <v/>
      </c>
      <c r="I565" s="20" t="n"/>
    </row>
    <row r="566">
      <c r="A566" s="21" t="n"/>
      <c r="B566" s="22" t="n"/>
      <c r="C566" s="22" t="n"/>
      <c r="D566" s="22" t="n"/>
      <c r="E566" s="23" t="n"/>
      <c r="F566" s="24">
        <f>IF($D566="","",IFERROR(INDEX(Rates!$B$5:$B$14,MATCH($D566,Rates!$A$5:$A$14,0)),0))</f>
        <v/>
      </c>
      <c r="G566" s="25">
        <f>IF($E566="","",$E566*F566)</f>
        <v/>
      </c>
      <c r="H566" s="25">
        <f>IF($E566="","",$E566-G566)</f>
        <v/>
      </c>
      <c r="I566" s="26" t="n"/>
    </row>
    <row r="567">
      <c r="A567" s="14" t="n"/>
      <c r="B567" s="16" t="n"/>
      <c r="C567" s="16" t="n"/>
      <c r="D567" s="16" t="n"/>
      <c r="E567" s="27" t="n"/>
      <c r="F567" s="18">
        <f>IF($D567="","",IFERROR(INDEX(Rates!$B$5:$B$14,MATCH($D567,Rates!$A$5:$A$14,0)),0))</f>
        <v/>
      </c>
      <c r="G567" s="19">
        <f>IF($E567="","",$E567*F567)</f>
        <v/>
      </c>
      <c r="H567" s="19">
        <f>IF($E567="","",$E567-G567)</f>
        <v/>
      </c>
      <c r="I567" s="20" t="n"/>
    </row>
    <row r="568">
      <c r="A568" s="21" t="n"/>
      <c r="B568" s="22" t="n"/>
      <c r="C568" s="22" t="n"/>
      <c r="D568" s="22" t="n"/>
      <c r="E568" s="23" t="n"/>
      <c r="F568" s="24">
        <f>IF($D568="","",IFERROR(INDEX(Rates!$B$5:$B$14,MATCH($D568,Rates!$A$5:$A$14,0)),0))</f>
        <v/>
      </c>
      <c r="G568" s="25">
        <f>IF($E568="","",$E568*F568)</f>
        <v/>
      </c>
      <c r="H568" s="25">
        <f>IF($E568="","",$E568-G568)</f>
        <v/>
      </c>
      <c r="I568" s="26" t="n"/>
    </row>
    <row r="569">
      <c r="A569" s="14" t="n"/>
      <c r="B569" s="16" t="n"/>
      <c r="C569" s="16" t="n"/>
      <c r="D569" s="16" t="n"/>
      <c r="E569" s="27" t="n"/>
      <c r="F569" s="18">
        <f>IF($D569="","",IFERROR(INDEX(Rates!$B$5:$B$14,MATCH($D569,Rates!$A$5:$A$14,0)),0))</f>
        <v/>
      </c>
      <c r="G569" s="19">
        <f>IF($E569="","",$E569*F569)</f>
        <v/>
      </c>
      <c r="H569" s="19">
        <f>IF($E569="","",$E569-G569)</f>
        <v/>
      </c>
      <c r="I569" s="20" t="n"/>
    </row>
    <row r="570">
      <c r="A570" s="21" t="n"/>
      <c r="B570" s="22" t="n"/>
      <c r="C570" s="22" t="n"/>
      <c r="D570" s="22" t="n"/>
      <c r="E570" s="23" t="n"/>
      <c r="F570" s="24">
        <f>IF($D570="","",IFERROR(INDEX(Rates!$B$5:$B$14,MATCH($D570,Rates!$A$5:$A$14,0)),0))</f>
        <v/>
      </c>
      <c r="G570" s="25">
        <f>IF($E570="","",$E570*F570)</f>
        <v/>
      </c>
      <c r="H570" s="25">
        <f>IF($E570="","",$E570-G570)</f>
        <v/>
      </c>
      <c r="I570" s="26" t="n"/>
    </row>
    <row r="571">
      <c r="A571" s="14" t="n"/>
      <c r="B571" s="16" t="n"/>
      <c r="C571" s="16" t="n"/>
      <c r="D571" s="16" t="n"/>
      <c r="E571" s="27" t="n"/>
      <c r="F571" s="18">
        <f>IF($D571="","",IFERROR(INDEX(Rates!$B$5:$B$14,MATCH($D571,Rates!$A$5:$A$14,0)),0))</f>
        <v/>
      </c>
      <c r="G571" s="19">
        <f>IF($E571="","",$E571*F571)</f>
        <v/>
      </c>
      <c r="H571" s="19">
        <f>IF($E571="","",$E571-G571)</f>
        <v/>
      </c>
      <c r="I571" s="20" t="n"/>
    </row>
    <row r="572">
      <c r="A572" s="21" t="n"/>
      <c r="B572" s="22" t="n"/>
      <c r="C572" s="22" t="n"/>
      <c r="D572" s="22" t="n"/>
      <c r="E572" s="23" t="n"/>
      <c r="F572" s="24">
        <f>IF($D572="","",IFERROR(INDEX(Rates!$B$5:$B$14,MATCH($D572,Rates!$A$5:$A$14,0)),0))</f>
        <v/>
      </c>
      <c r="G572" s="25">
        <f>IF($E572="","",$E572*F572)</f>
        <v/>
      </c>
      <c r="H572" s="25">
        <f>IF($E572="","",$E572-G572)</f>
        <v/>
      </c>
      <c r="I572" s="26" t="n"/>
    </row>
    <row r="573">
      <c r="A573" s="14" t="n"/>
      <c r="B573" s="16" t="n"/>
      <c r="C573" s="16" t="n"/>
      <c r="D573" s="16" t="n"/>
      <c r="E573" s="27" t="n"/>
      <c r="F573" s="18">
        <f>IF($D573="","",IFERROR(INDEX(Rates!$B$5:$B$14,MATCH($D573,Rates!$A$5:$A$14,0)),0))</f>
        <v/>
      </c>
      <c r="G573" s="19">
        <f>IF($E573="","",$E573*F573)</f>
        <v/>
      </c>
      <c r="H573" s="19">
        <f>IF($E573="","",$E573-G573)</f>
        <v/>
      </c>
      <c r="I573" s="20" t="n"/>
    </row>
    <row r="574">
      <c r="A574" s="21" t="n"/>
      <c r="B574" s="22" t="n"/>
      <c r="C574" s="22" t="n"/>
      <c r="D574" s="22" t="n"/>
      <c r="E574" s="23" t="n"/>
      <c r="F574" s="24">
        <f>IF($D574="","",IFERROR(INDEX(Rates!$B$5:$B$14,MATCH($D574,Rates!$A$5:$A$14,0)),0))</f>
        <v/>
      </c>
      <c r="G574" s="25">
        <f>IF($E574="","",$E574*F574)</f>
        <v/>
      </c>
      <c r="H574" s="25">
        <f>IF($E574="","",$E574-G574)</f>
        <v/>
      </c>
      <c r="I574" s="26" t="n"/>
    </row>
    <row r="575">
      <c r="A575" s="14" t="n"/>
      <c r="B575" s="16" t="n"/>
      <c r="C575" s="16" t="n"/>
      <c r="D575" s="16" t="n"/>
      <c r="E575" s="27" t="n"/>
      <c r="F575" s="18">
        <f>IF($D575="","",IFERROR(INDEX(Rates!$B$5:$B$14,MATCH($D575,Rates!$A$5:$A$14,0)),0))</f>
        <v/>
      </c>
      <c r="G575" s="19">
        <f>IF($E575="","",$E575*F575)</f>
        <v/>
      </c>
      <c r="H575" s="19">
        <f>IF($E575="","",$E575-G575)</f>
        <v/>
      </c>
      <c r="I575" s="20" t="n"/>
    </row>
    <row r="576">
      <c r="A576" s="21" t="n"/>
      <c r="B576" s="22" t="n"/>
      <c r="C576" s="22" t="n"/>
      <c r="D576" s="22" t="n"/>
      <c r="E576" s="23" t="n"/>
      <c r="F576" s="24">
        <f>IF($D576="","",IFERROR(INDEX(Rates!$B$5:$B$14,MATCH($D576,Rates!$A$5:$A$14,0)),0))</f>
        <v/>
      </c>
      <c r="G576" s="25">
        <f>IF($E576="","",$E576*F576)</f>
        <v/>
      </c>
      <c r="H576" s="25">
        <f>IF($E576="","",$E576-G576)</f>
        <v/>
      </c>
      <c r="I576" s="26" t="n"/>
    </row>
    <row r="577">
      <c r="A577" s="14" t="n"/>
      <c r="B577" s="16" t="n"/>
      <c r="C577" s="16" t="n"/>
      <c r="D577" s="16" t="n"/>
      <c r="E577" s="27" t="n"/>
      <c r="F577" s="18">
        <f>IF($D577="","",IFERROR(INDEX(Rates!$B$5:$B$14,MATCH($D577,Rates!$A$5:$A$14,0)),0))</f>
        <v/>
      </c>
      <c r="G577" s="19">
        <f>IF($E577="","",$E577*F577)</f>
        <v/>
      </c>
      <c r="H577" s="19">
        <f>IF($E577="","",$E577-G577)</f>
        <v/>
      </c>
      <c r="I577" s="20" t="n"/>
    </row>
    <row r="578">
      <c r="A578" s="21" t="n"/>
      <c r="B578" s="22" t="n"/>
      <c r="C578" s="22" t="n"/>
      <c r="D578" s="22" t="n"/>
      <c r="E578" s="23" t="n"/>
      <c r="F578" s="24">
        <f>IF($D578="","",IFERROR(INDEX(Rates!$B$5:$B$14,MATCH($D578,Rates!$A$5:$A$14,0)),0))</f>
        <v/>
      </c>
      <c r="G578" s="25">
        <f>IF($E578="","",$E578*F578)</f>
        <v/>
      </c>
      <c r="H578" s="25">
        <f>IF($E578="","",$E578-G578)</f>
        <v/>
      </c>
      <c r="I578" s="26" t="n"/>
    </row>
    <row r="579">
      <c r="A579" s="14" t="n"/>
      <c r="B579" s="16" t="n"/>
      <c r="C579" s="16" t="n"/>
      <c r="D579" s="16" t="n"/>
      <c r="E579" s="27" t="n"/>
      <c r="F579" s="18">
        <f>IF($D579="","",IFERROR(INDEX(Rates!$B$5:$B$14,MATCH($D579,Rates!$A$5:$A$14,0)),0))</f>
        <v/>
      </c>
      <c r="G579" s="19">
        <f>IF($E579="","",$E579*F579)</f>
        <v/>
      </c>
      <c r="H579" s="19">
        <f>IF($E579="","",$E579-G579)</f>
        <v/>
      </c>
      <c r="I579" s="20" t="n"/>
    </row>
    <row r="580">
      <c r="A580" s="21" t="n"/>
      <c r="B580" s="22" t="n"/>
      <c r="C580" s="22" t="n"/>
      <c r="D580" s="22" t="n"/>
      <c r="E580" s="23" t="n"/>
      <c r="F580" s="24">
        <f>IF($D580="","",IFERROR(INDEX(Rates!$B$5:$B$14,MATCH($D580,Rates!$A$5:$A$14,0)),0))</f>
        <v/>
      </c>
      <c r="G580" s="25">
        <f>IF($E580="","",$E580*F580)</f>
        <v/>
      </c>
      <c r="H580" s="25">
        <f>IF($E580="","",$E580-G580)</f>
        <v/>
      </c>
      <c r="I580" s="26" t="n"/>
    </row>
    <row r="581">
      <c r="A581" s="14" t="n"/>
      <c r="B581" s="16" t="n"/>
      <c r="C581" s="16" t="n"/>
      <c r="D581" s="16" t="n"/>
      <c r="E581" s="27" t="n"/>
      <c r="F581" s="18">
        <f>IF($D581="","",IFERROR(INDEX(Rates!$B$5:$B$14,MATCH($D581,Rates!$A$5:$A$14,0)),0))</f>
        <v/>
      </c>
      <c r="G581" s="19">
        <f>IF($E581="","",$E581*F581)</f>
        <v/>
      </c>
      <c r="H581" s="19">
        <f>IF($E581="","",$E581-G581)</f>
        <v/>
      </c>
      <c r="I581" s="20" t="n"/>
    </row>
    <row r="582">
      <c r="A582" s="21" t="n"/>
      <c r="B582" s="22" t="n"/>
      <c r="C582" s="22" t="n"/>
      <c r="D582" s="22" t="n"/>
      <c r="E582" s="23" t="n"/>
      <c r="F582" s="24">
        <f>IF($D582="","",IFERROR(INDEX(Rates!$B$5:$B$14,MATCH($D582,Rates!$A$5:$A$14,0)),0))</f>
        <v/>
      </c>
      <c r="G582" s="25">
        <f>IF($E582="","",$E582*F582)</f>
        <v/>
      </c>
      <c r="H582" s="25">
        <f>IF($E582="","",$E582-G582)</f>
        <v/>
      </c>
      <c r="I582" s="26" t="n"/>
    </row>
    <row r="583">
      <c r="A583" s="14" t="n"/>
      <c r="B583" s="16" t="n"/>
      <c r="C583" s="16" t="n"/>
      <c r="D583" s="16" t="n"/>
      <c r="E583" s="27" t="n"/>
      <c r="F583" s="18">
        <f>IF($D583="","",IFERROR(INDEX(Rates!$B$5:$B$14,MATCH($D583,Rates!$A$5:$A$14,0)),0))</f>
        <v/>
      </c>
      <c r="G583" s="19">
        <f>IF($E583="","",$E583*F583)</f>
        <v/>
      </c>
      <c r="H583" s="19">
        <f>IF($E583="","",$E583-G583)</f>
        <v/>
      </c>
      <c r="I583" s="20" t="n"/>
    </row>
    <row r="584">
      <c r="A584" s="21" t="n"/>
      <c r="B584" s="22" t="n"/>
      <c r="C584" s="22" t="n"/>
      <c r="D584" s="22" t="n"/>
      <c r="E584" s="23" t="n"/>
      <c r="F584" s="24">
        <f>IF($D584="","",IFERROR(INDEX(Rates!$B$5:$B$14,MATCH($D584,Rates!$A$5:$A$14,0)),0))</f>
        <v/>
      </c>
      <c r="G584" s="25">
        <f>IF($E584="","",$E584*F584)</f>
        <v/>
      </c>
      <c r="H584" s="25">
        <f>IF($E584="","",$E584-G584)</f>
        <v/>
      </c>
      <c r="I584" s="26" t="n"/>
    </row>
    <row r="585">
      <c r="A585" s="14" t="n"/>
      <c r="B585" s="16" t="n"/>
      <c r="C585" s="16" t="n"/>
      <c r="D585" s="16" t="n"/>
      <c r="E585" s="27" t="n"/>
      <c r="F585" s="18">
        <f>IF($D585="","",IFERROR(INDEX(Rates!$B$5:$B$14,MATCH($D585,Rates!$A$5:$A$14,0)),0))</f>
        <v/>
      </c>
      <c r="G585" s="19">
        <f>IF($E585="","",$E585*F585)</f>
        <v/>
      </c>
      <c r="H585" s="19">
        <f>IF($E585="","",$E585-G585)</f>
        <v/>
      </c>
      <c r="I585" s="20" t="n"/>
    </row>
    <row r="586">
      <c r="A586" s="21" t="n"/>
      <c r="B586" s="22" t="n"/>
      <c r="C586" s="22" t="n"/>
      <c r="D586" s="22" t="n"/>
      <c r="E586" s="23" t="n"/>
      <c r="F586" s="24">
        <f>IF($D586="","",IFERROR(INDEX(Rates!$B$5:$B$14,MATCH($D586,Rates!$A$5:$A$14,0)),0))</f>
        <v/>
      </c>
      <c r="G586" s="25">
        <f>IF($E586="","",$E586*F586)</f>
        <v/>
      </c>
      <c r="H586" s="25">
        <f>IF($E586="","",$E586-G586)</f>
        <v/>
      </c>
      <c r="I586" s="26" t="n"/>
    </row>
    <row r="587">
      <c r="A587" s="14" t="n"/>
      <c r="B587" s="16" t="n"/>
      <c r="C587" s="16" t="n"/>
      <c r="D587" s="16" t="n"/>
      <c r="E587" s="27" t="n"/>
      <c r="F587" s="18">
        <f>IF($D587="","",IFERROR(INDEX(Rates!$B$5:$B$14,MATCH($D587,Rates!$A$5:$A$14,0)),0))</f>
        <v/>
      </c>
      <c r="G587" s="19">
        <f>IF($E587="","",$E587*F587)</f>
        <v/>
      </c>
      <c r="H587" s="19">
        <f>IF($E587="","",$E587-G587)</f>
        <v/>
      </c>
      <c r="I587" s="20" t="n"/>
    </row>
    <row r="588">
      <c r="A588" s="21" t="n"/>
      <c r="B588" s="22" t="n"/>
      <c r="C588" s="22" t="n"/>
      <c r="D588" s="22" t="n"/>
      <c r="E588" s="23" t="n"/>
      <c r="F588" s="24">
        <f>IF($D588="","",IFERROR(INDEX(Rates!$B$5:$B$14,MATCH($D588,Rates!$A$5:$A$14,0)),0))</f>
        <v/>
      </c>
      <c r="G588" s="25">
        <f>IF($E588="","",$E588*F588)</f>
        <v/>
      </c>
      <c r="H588" s="25">
        <f>IF($E588="","",$E588-G588)</f>
        <v/>
      </c>
      <c r="I588" s="26" t="n"/>
    </row>
    <row r="589">
      <c r="A589" s="14" t="n"/>
      <c r="B589" s="16" t="n"/>
      <c r="C589" s="16" t="n"/>
      <c r="D589" s="16" t="n"/>
      <c r="E589" s="27" t="n"/>
      <c r="F589" s="18">
        <f>IF($D589="","",IFERROR(INDEX(Rates!$B$5:$B$14,MATCH($D589,Rates!$A$5:$A$14,0)),0))</f>
        <v/>
      </c>
      <c r="G589" s="19">
        <f>IF($E589="","",$E589*F589)</f>
        <v/>
      </c>
      <c r="H589" s="19">
        <f>IF($E589="","",$E589-G589)</f>
        <v/>
      </c>
      <c r="I589" s="20" t="n"/>
    </row>
    <row r="590">
      <c r="A590" s="21" t="n"/>
      <c r="B590" s="22" t="n"/>
      <c r="C590" s="22" t="n"/>
      <c r="D590" s="22" t="n"/>
      <c r="E590" s="23" t="n"/>
      <c r="F590" s="24">
        <f>IF($D590="","",IFERROR(INDEX(Rates!$B$5:$B$14,MATCH($D590,Rates!$A$5:$A$14,0)),0))</f>
        <v/>
      </c>
      <c r="G590" s="25">
        <f>IF($E590="","",$E590*F590)</f>
        <v/>
      </c>
      <c r="H590" s="25">
        <f>IF($E590="","",$E590-G590)</f>
        <v/>
      </c>
      <c r="I590" s="26" t="n"/>
    </row>
    <row r="591">
      <c r="A591" s="14" t="n"/>
      <c r="B591" s="16" t="n"/>
      <c r="C591" s="16" t="n"/>
      <c r="D591" s="16" t="n"/>
      <c r="E591" s="27" t="n"/>
      <c r="F591" s="18">
        <f>IF($D591="","",IFERROR(INDEX(Rates!$B$5:$B$14,MATCH($D591,Rates!$A$5:$A$14,0)),0))</f>
        <v/>
      </c>
      <c r="G591" s="19">
        <f>IF($E591="","",$E591*F591)</f>
        <v/>
      </c>
      <c r="H591" s="19">
        <f>IF($E591="","",$E591-G591)</f>
        <v/>
      </c>
      <c r="I591" s="20" t="n"/>
    </row>
    <row r="592">
      <c r="A592" s="21" t="n"/>
      <c r="B592" s="22" t="n"/>
      <c r="C592" s="22" t="n"/>
      <c r="D592" s="22" t="n"/>
      <c r="E592" s="23" t="n"/>
      <c r="F592" s="24">
        <f>IF($D592="","",IFERROR(INDEX(Rates!$B$5:$B$14,MATCH($D592,Rates!$A$5:$A$14,0)),0))</f>
        <v/>
      </c>
      <c r="G592" s="25">
        <f>IF($E592="","",$E592*F592)</f>
        <v/>
      </c>
      <c r="H592" s="25">
        <f>IF($E592="","",$E592-G592)</f>
        <v/>
      </c>
      <c r="I592" s="26" t="n"/>
    </row>
    <row r="593">
      <c r="A593" s="14" t="n"/>
      <c r="B593" s="16" t="n"/>
      <c r="C593" s="16" t="n"/>
      <c r="D593" s="16" t="n"/>
      <c r="E593" s="27" t="n"/>
      <c r="F593" s="18">
        <f>IF($D593="","",IFERROR(INDEX(Rates!$B$5:$B$14,MATCH($D593,Rates!$A$5:$A$14,0)),0))</f>
        <v/>
      </c>
      <c r="G593" s="19">
        <f>IF($E593="","",$E593*F593)</f>
        <v/>
      </c>
      <c r="H593" s="19">
        <f>IF($E593="","",$E593-G593)</f>
        <v/>
      </c>
      <c r="I593" s="20" t="n"/>
    </row>
    <row r="594">
      <c r="A594" s="21" t="n"/>
      <c r="B594" s="22" t="n"/>
      <c r="C594" s="22" t="n"/>
      <c r="D594" s="22" t="n"/>
      <c r="E594" s="23" t="n"/>
      <c r="F594" s="24">
        <f>IF($D594="","",IFERROR(INDEX(Rates!$B$5:$B$14,MATCH($D594,Rates!$A$5:$A$14,0)),0))</f>
        <v/>
      </c>
      <c r="G594" s="25">
        <f>IF($E594="","",$E594*F594)</f>
        <v/>
      </c>
      <c r="H594" s="25">
        <f>IF($E594="","",$E594-G594)</f>
        <v/>
      </c>
      <c r="I594" s="26" t="n"/>
    </row>
    <row r="595">
      <c r="A595" s="14" t="n"/>
      <c r="B595" s="16" t="n"/>
      <c r="C595" s="16" t="n"/>
      <c r="D595" s="16" t="n"/>
      <c r="E595" s="27" t="n"/>
      <c r="F595" s="18">
        <f>IF($D595="","",IFERROR(INDEX(Rates!$B$5:$B$14,MATCH($D595,Rates!$A$5:$A$14,0)),0))</f>
        <v/>
      </c>
      <c r="G595" s="19">
        <f>IF($E595="","",$E595*F595)</f>
        <v/>
      </c>
      <c r="H595" s="19">
        <f>IF($E595="","",$E595-G595)</f>
        <v/>
      </c>
      <c r="I595" s="20" t="n"/>
    </row>
    <row r="596">
      <c r="A596" s="21" t="n"/>
      <c r="B596" s="22" t="n"/>
      <c r="C596" s="22" t="n"/>
      <c r="D596" s="22" t="n"/>
      <c r="E596" s="23" t="n"/>
      <c r="F596" s="24">
        <f>IF($D596="","",IFERROR(INDEX(Rates!$B$5:$B$14,MATCH($D596,Rates!$A$5:$A$14,0)),0))</f>
        <v/>
      </c>
      <c r="G596" s="25">
        <f>IF($E596="","",$E596*F596)</f>
        <v/>
      </c>
      <c r="H596" s="25">
        <f>IF($E596="","",$E596-G596)</f>
        <v/>
      </c>
      <c r="I596" s="26" t="n"/>
    </row>
    <row r="597">
      <c r="A597" s="14" t="n"/>
      <c r="B597" s="16" t="n"/>
      <c r="C597" s="16" t="n"/>
      <c r="D597" s="16" t="n"/>
      <c r="E597" s="27" t="n"/>
      <c r="F597" s="18">
        <f>IF($D597="","",IFERROR(INDEX(Rates!$B$5:$B$14,MATCH($D597,Rates!$A$5:$A$14,0)),0))</f>
        <v/>
      </c>
      <c r="G597" s="19">
        <f>IF($E597="","",$E597*F597)</f>
        <v/>
      </c>
      <c r="H597" s="19">
        <f>IF($E597="","",$E597-G597)</f>
        <v/>
      </c>
      <c r="I597" s="20" t="n"/>
    </row>
    <row r="598">
      <c r="A598" s="21" t="n"/>
      <c r="B598" s="22" t="n"/>
      <c r="C598" s="22" t="n"/>
      <c r="D598" s="22" t="n"/>
      <c r="E598" s="23" t="n"/>
      <c r="F598" s="24">
        <f>IF($D598="","",IFERROR(INDEX(Rates!$B$5:$B$14,MATCH($D598,Rates!$A$5:$A$14,0)),0))</f>
        <v/>
      </c>
      <c r="G598" s="25">
        <f>IF($E598="","",$E598*F598)</f>
        <v/>
      </c>
      <c r="H598" s="25">
        <f>IF($E598="","",$E598-G598)</f>
        <v/>
      </c>
      <c r="I598" s="26" t="n"/>
    </row>
    <row r="599">
      <c r="A599" s="14" t="n"/>
      <c r="B599" s="16" t="n"/>
      <c r="C599" s="16" t="n"/>
      <c r="D599" s="16" t="n"/>
      <c r="E599" s="27" t="n"/>
      <c r="F599" s="18">
        <f>IF($D599="","",IFERROR(INDEX(Rates!$B$5:$B$14,MATCH($D599,Rates!$A$5:$A$14,0)),0))</f>
        <v/>
      </c>
      <c r="G599" s="19">
        <f>IF($E599="","",$E599*F599)</f>
        <v/>
      </c>
      <c r="H599" s="19">
        <f>IF($E599="","",$E599-G599)</f>
        <v/>
      </c>
      <c r="I599" s="20" t="n"/>
    </row>
    <row r="600">
      <c r="A600" s="21" t="n"/>
      <c r="B600" s="22" t="n"/>
      <c r="C600" s="22" t="n"/>
      <c r="D600" s="22" t="n"/>
      <c r="E600" s="23" t="n"/>
      <c r="F600" s="24">
        <f>IF($D600="","",IFERROR(INDEX(Rates!$B$5:$B$14,MATCH($D600,Rates!$A$5:$A$14,0)),0))</f>
        <v/>
      </c>
      <c r="G600" s="25">
        <f>IF($E600="","",$E600*F600)</f>
        <v/>
      </c>
      <c r="H600" s="25">
        <f>IF($E600="","",$E600-G600)</f>
        <v/>
      </c>
      <c r="I600" s="26" t="n"/>
    </row>
    <row r="601">
      <c r="A601" s="14" t="n"/>
      <c r="B601" s="16" t="n"/>
      <c r="C601" s="16" t="n"/>
      <c r="D601" s="16" t="n"/>
      <c r="E601" s="27" t="n"/>
      <c r="F601" s="18">
        <f>IF($D601="","",IFERROR(INDEX(Rates!$B$5:$B$14,MATCH($D601,Rates!$A$5:$A$14,0)),0))</f>
        <v/>
      </c>
      <c r="G601" s="19">
        <f>IF($E601="","",$E601*F601)</f>
        <v/>
      </c>
      <c r="H601" s="19">
        <f>IF($E601="","",$E601-G601)</f>
        <v/>
      </c>
      <c r="I601" s="20" t="n"/>
    </row>
    <row r="602">
      <c r="A602" s="21" t="n"/>
      <c r="B602" s="22" t="n"/>
      <c r="C602" s="22" t="n"/>
      <c r="D602" s="22" t="n"/>
      <c r="E602" s="23" t="n"/>
      <c r="F602" s="24">
        <f>IF($D602="","",IFERROR(INDEX(Rates!$B$5:$B$14,MATCH($D602,Rates!$A$5:$A$14,0)),0))</f>
        <v/>
      </c>
      <c r="G602" s="25">
        <f>IF($E602="","",$E602*F602)</f>
        <v/>
      </c>
      <c r="H602" s="25">
        <f>IF($E602="","",$E602-G602)</f>
        <v/>
      </c>
      <c r="I602" s="26" t="n"/>
    </row>
    <row r="603">
      <c r="A603" s="14" t="n"/>
      <c r="B603" s="16" t="n"/>
      <c r="C603" s="16" t="n"/>
      <c r="D603" s="16" t="n"/>
      <c r="E603" s="27" t="n"/>
      <c r="F603" s="18">
        <f>IF($D603="","",IFERROR(INDEX(Rates!$B$5:$B$14,MATCH($D603,Rates!$A$5:$A$14,0)),0))</f>
        <v/>
      </c>
      <c r="G603" s="19">
        <f>IF($E603="","",$E603*F603)</f>
        <v/>
      </c>
      <c r="H603" s="19">
        <f>IF($E603="","",$E603-G603)</f>
        <v/>
      </c>
      <c r="I603" s="20" t="n"/>
    </row>
    <row r="604">
      <c r="A604" s="21" t="n"/>
      <c r="B604" s="22" t="n"/>
      <c r="C604" s="22" t="n"/>
      <c r="D604" s="22" t="n"/>
      <c r="E604" s="23" t="n"/>
      <c r="F604" s="24">
        <f>IF($D604="","",IFERROR(INDEX(Rates!$B$5:$B$14,MATCH($D604,Rates!$A$5:$A$14,0)),0))</f>
        <v/>
      </c>
      <c r="G604" s="25">
        <f>IF($E604="","",$E604*F604)</f>
        <v/>
      </c>
      <c r="H604" s="25">
        <f>IF($E604="","",$E604-G604)</f>
        <v/>
      </c>
      <c r="I604" s="26" t="n"/>
    </row>
    <row r="605">
      <c r="A605" s="14" t="n"/>
      <c r="B605" s="16" t="n"/>
      <c r="C605" s="16" t="n"/>
      <c r="D605" s="16" t="n"/>
      <c r="E605" s="27" t="n"/>
      <c r="F605" s="18">
        <f>IF($D605="","",IFERROR(INDEX(Rates!$B$5:$B$14,MATCH($D605,Rates!$A$5:$A$14,0)),0))</f>
        <v/>
      </c>
      <c r="G605" s="19">
        <f>IF($E605="","",$E605*F605)</f>
        <v/>
      </c>
      <c r="H605" s="19">
        <f>IF($E605="","",$E605-G605)</f>
        <v/>
      </c>
      <c r="I605" s="20" t="n"/>
    </row>
    <row r="606">
      <c r="A606" s="21" t="n"/>
      <c r="B606" s="22" t="n"/>
      <c r="C606" s="22" t="n"/>
      <c r="D606" s="22" t="n"/>
      <c r="E606" s="23" t="n"/>
      <c r="F606" s="24">
        <f>IF($D606="","",IFERROR(INDEX(Rates!$B$5:$B$14,MATCH($D606,Rates!$A$5:$A$14,0)),0))</f>
        <v/>
      </c>
      <c r="G606" s="25">
        <f>IF($E606="","",$E606*F606)</f>
        <v/>
      </c>
      <c r="H606" s="25">
        <f>IF($E606="","",$E606-G606)</f>
        <v/>
      </c>
      <c r="I606" s="26" t="n"/>
    </row>
    <row r="607">
      <c r="A607" s="14" t="n"/>
      <c r="B607" s="16" t="n"/>
      <c r="C607" s="16" t="n"/>
      <c r="D607" s="16" t="n"/>
      <c r="E607" s="27" t="n"/>
      <c r="F607" s="18">
        <f>IF($D607="","",IFERROR(INDEX(Rates!$B$5:$B$14,MATCH($D607,Rates!$A$5:$A$14,0)),0))</f>
        <v/>
      </c>
      <c r="G607" s="19">
        <f>IF($E607="","",$E607*F607)</f>
        <v/>
      </c>
      <c r="H607" s="19">
        <f>IF($E607="","",$E607-G607)</f>
        <v/>
      </c>
      <c r="I607" s="20" t="n"/>
    </row>
    <row r="608">
      <c r="A608" s="21" t="n"/>
      <c r="B608" s="22" t="n"/>
      <c r="C608" s="22" t="n"/>
      <c r="D608" s="22" t="n"/>
      <c r="E608" s="23" t="n"/>
      <c r="F608" s="24">
        <f>IF($D608="","",IFERROR(INDEX(Rates!$B$5:$B$14,MATCH($D608,Rates!$A$5:$A$14,0)),0))</f>
        <v/>
      </c>
      <c r="G608" s="25">
        <f>IF($E608="","",$E608*F608)</f>
        <v/>
      </c>
      <c r="H608" s="25">
        <f>IF($E608="","",$E608-G608)</f>
        <v/>
      </c>
      <c r="I608" s="26" t="n"/>
    </row>
    <row r="609">
      <c r="A609" s="14" t="n"/>
      <c r="B609" s="16" t="n"/>
      <c r="C609" s="16" t="n"/>
      <c r="D609" s="16" t="n"/>
      <c r="E609" s="27" t="n"/>
      <c r="F609" s="18">
        <f>IF($D609="","",IFERROR(INDEX(Rates!$B$5:$B$14,MATCH($D609,Rates!$A$5:$A$14,0)),0))</f>
        <v/>
      </c>
      <c r="G609" s="19">
        <f>IF($E609="","",$E609*F609)</f>
        <v/>
      </c>
      <c r="H609" s="19">
        <f>IF($E609="","",$E609-G609)</f>
        <v/>
      </c>
      <c r="I609" s="20" t="n"/>
    </row>
    <row r="610">
      <c r="A610" s="21" t="n"/>
      <c r="B610" s="22" t="n"/>
      <c r="C610" s="22" t="n"/>
      <c r="D610" s="22" t="n"/>
      <c r="E610" s="23" t="n"/>
      <c r="F610" s="24">
        <f>IF($D610="","",IFERROR(INDEX(Rates!$B$5:$B$14,MATCH($D610,Rates!$A$5:$A$14,0)),0))</f>
        <v/>
      </c>
      <c r="G610" s="25">
        <f>IF($E610="","",$E610*F610)</f>
        <v/>
      </c>
      <c r="H610" s="25">
        <f>IF($E610="","",$E610-G610)</f>
        <v/>
      </c>
      <c r="I610" s="26" t="n"/>
    </row>
    <row r="611">
      <c r="A611" s="14" t="n"/>
      <c r="B611" s="16" t="n"/>
      <c r="C611" s="16" t="n"/>
      <c r="D611" s="16" t="n"/>
      <c r="E611" s="27" t="n"/>
      <c r="F611" s="18">
        <f>IF($D611="","",IFERROR(INDEX(Rates!$B$5:$B$14,MATCH($D611,Rates!$A$5:$A$14,0)),0))</f>
        <v/>
      </c>
      <c r="G611" s="19">
        <f>IF($E611="","",$E611*F611)</f>
        <v/>
      </c>
      <c r="H611" s="19">
        <f>IF($E611="","",$E611-G611)</f>
        <v/>
      </c>
      <c r="I611" s="20" t="n"/>
    </row>
    <row r="612">
      <c r="A612" s="21" t="n"/>
      <c r="B612" s="22" t="n"/>
      <c r="C612" s="22" t="n"/>
      <c r="D612" s="22" t="n"/>
      <c r="E612" s="23" t="n"/>
      <c r="F612" s="24">
        <f>IF($D612="","",IFERROR(INDEX(Rates!$B$5:$B$14,MATCH($D612,Rates!$A$5:$A$14,0)),0))</f>
        <v/>
      </c>
      <c r="G612" s="25">
        <f>IF($E612="","",$E612*F612)</f>
        <v/>
      </c>
      <c r="H612" s="25">
        <f>IF($E612="","",$E612-G612)</f>
        <v/>
      </c>
      <c r="I612" s="26" t="n"/>
    </row>
    <row r="613">
      <c r="A613" s="14" t="n"/>
      <c r="B613" s="16" t="n"/>
      <c r="C613" s="16" t="n"/>
      <c r="D613" s="16" t="n"/>
      <c r="E613" s="27" t="n"/>
      <c r="F613" s="18">
        <f>IF($D613="","",IFERROR(INDEX(Rates!$B$5:$B$14,MATCH($D613,Rates!$A$5:$A$14,0)),0))</f>
        <v/>
      </c>
      <c r="G613" s="19">
        <f>IF($E613="","",$E613*F613)</f>
        <v/>
      </c>
      <c r="H613" s="19">
        <f>IF($E613="","",$E613-G613)</f>
        <v/>
      </c>
      <c r="I613" s="20" t="n"/>
    </row>
    <row r="614">
      <c r="A614" s="21" t="n"/>
      <c r="B614" s="22" t="n"/>
      <c r="C614" s="22" t="n"/>
      <c r="D614" s="22" t="n"/>
      <c r="E614" s="23" t="n"/>
      <c r="F614" s="24">
        <f>IF($D614="","",IFERROR(INDEX(Rates!$B$5:$B$14,MATCH($D614,Rates!$A$5:$A$14,0)),0))</f>
        <v/>
      </c>
      <c r="G614" s="25">
        <f>IF($E614="","",$E614*F614)</f>
        <v/>
      </c>
      <c r="H614" s="25">
        <f>IF($E614="","",$E614-G614)</f>
        <v/>
      </c>
      <c r="I614" s="26" t="n"/>
    </row>
    <row r="615">
      <c r="A615" s="14" t="n"/>
      <c r="B615" s="16" t="n"/>
      <c r="C615" s="16" t="n"/>
      <c r="D615" s="16" t="n"/>
      <c r="E615" s="27" t="n"/>
      <c r="F615" s="18">
        <f>IF($D615="","",IFERROR(INDEX(Rates!$B$5:$B$14,MATCH($D615,Rates!$A$5:$A$14,0)),0))</f>
        <v/>
      </c>
      <c r="G615" s="19">
        <f>IF($E615="","",$E615*F615)</f>
        <v/>
      </c>
      <c r="H615" s="19">
        <f>IF($E615="","",$E615-G615)</f>
        <v/>
      </c>
      <c r="I615" s="20" t="n"/>
    </row>
    <row r="616">
      <c r="A616" s="21" t="n"/>
      <c r="B616" s="22" t="n"/>
      <c r="C616" s="22" t="n"/>
      <c r="D616" s="22" t="n"/>
      <c r="E616" s="23" t="n"/>
      <c r="F616" s="24">
        <f>IF($D616="","",IFERROR(INDEX(Rates!$B$5:$B$14,MATCH($D616,Rates!$A$5:$A$14,0)),0))</f>
        <v/>
      </c>
      <c r="G616" s="25">
        <f>IF($E616="","",$E616*F616)</f>
        <v/>
      </c>
      <c r="H616" s="25">
        <f>IF($E616="","",$E616-G616)</f>
        <v/>
      </c>
      <c r="I616" s="26" t="n"/>
    </row>
    <row r="617">
      <c r="A617" s="14" t="n"/>
      <c r="B617" s="16" t="n"/>
      <c r="C617" s="16" t="n"/>
      <c r="D617" s="16" t="n"/>
      <c r="E617" s="27" t="n"/>
      <c r="F617" s="18">
        <f>IF($D617="","",IFERROR(INDEX(Rates!$B$5:$B$14,MATCH($D617,Rates!$A$5:$A$14,0)),0))</f>
        <v/>
      </c>
      <c r="G617" s="19">
        <f>IF($E617="","",$E617*F617)</f>
        <v/>
      </c>
      <c r="H617" s="19">
        <f>IF($E617="","",$E617-G617)</f>
        <v/>
      </c>
      <c r="I617" s="20" t="n"/>
    </row>
    <row r="618">
      <c r="A618" s="21" t="n"/>
      <c r="B618" s="22" t="n"/>
      <c r="C618" s="22" t="n"/>
      <c r="D618" s="22" t="n"/>
      <c r="E618" s="23" t="n"/>
      <c r="F618" s="24">
        <f>IF($D618="","",IFERROR(INDEX(Rates!$B$5:$B$14,MATCH($D618,Rates!$A$5:$A$14,0)),0))</f>
        <v/>
      </c>
      <c r="G618" s="25">
        <f>IF($E618="","",$E618*F618)</f>
        <v/>
      </c>
      <c r="H618" s="25">
        <f>IF($E618="","",$E618-G618)</f>
        <v/>
      </c>
      <c r="I618" s="26" t="n"/>
    </row>
    <row r="619">
      <c r="A619" s="14" t="n"/>
      <c r="B619" s="16" t="n"/>
      <c r="C619" s="16" t="n"/>
      <c r="D619" s="16" t="n"/>
      <c r="E619" s="27" t="n"/>
      <c r="F619" s="18">
        <f>IF($D619="","",IFERROR(INDEX(Rates!$B$5:$B$14,MATCH($D619,Rates!$A$5:$A$14,0)),0))</f>
        <v/>
      </c>
      <c r="G619" s="19">
        <f>IF($E619="","",$E619*F619)</f>
        <v/>
      </c>
      <c r="H619" s="19">
        <f>IF($E619="","",$E619-G619)</f>
        <v/>
      </c>
      <c r="I619" s="20" t="n"/>
    </row>
    <row r="620">
      <c r="A620" s="21" t="n"/>
      <c r="B620" s="22" t="n"/>
      <c r="C620" s="22" t="n"/>
      <c r="D620" s="22" t="n"/>
      <c r="E620" s="23" t="n"/>
      <c r="F620" s="24">
        <f>IF($D620="","",IFERROR(INDEX(Rates!$B$5:$B$14,MATCH($D620,Rates!$A$5:$A$14,0)),0))</f>
        <v/>
      </c>
      <c r="G620" s="25">
        <f>IF($E620="","",$E620*F620)</f>
        <v/>
      </c>
      <c r="H620" s="25">
        <f>IF($E620="","",$E620-G620)</f>
        <v/>
      </c>
      <c r="I620" s="26" t="n"/>
    </row>
    <row r="621">
      <c r="A621" s="14" t="n"/>
      <c r="B621" s="16" t="n"/>
      <c r="C621" s="16" t="n"/>
      <c r="D621" s="16" t="n"/>
      <c r="E621" s="27" t="n"/>
      <c r="F621" s="18">
        <f>IF($D621="","",IFERROR(INDEX(Rates!$B$5:$B$14,MATCH($D621,Rates!$A$5:$A$14,0)),0))</f>
        <v/>
      </c>
      <c r="G621" s="19">
        <f>IF($E621="","",$E621*F621)</f>
        <v/>
      </c>
      <c r="H621" s="19">
        <f>IF($E621="","",$E621-G621)</f>
        <v/>
      </c>
      <c r="I621" s="20" t="n"/>
    </row>
    <row r="622">
      <c r="A622" s="21" t="n"/>
      <c r="B622" s="22" t="n"/>
      <c r="C622" s="22" t="n"/>
      <c r="D622" s="22" t="n"/>
      <c r="E622" s="23" t="n"/>
      <c r="F622" s="24">
        <f>IF($D622="","",IFERROR(INDEX(Rates!$B$5:$B$14,MATCH($D622,Rates!$A$5:$A$14,0)),0))</f>
        <v/>
      </c>
      <c r="G622" s="25">
        <f>IF($E622="","",$E622*F622)</f>
        <v/>
      </c>
      <c r="H622" s="25">
        <f>IF($E622="","",$E622-G622)</f>
        <v/>
      </c>
      <c r="I622" s="26" t="n"/>
    </row>
    <row r="623">
      <c r="A623" s="14" t="n"/>
      <c r="B623" s="16" t="n"/>
      <c r="C623" s="16" t="n"/>
      <c r="D623" s="16" t="n"/>
      <c r="E623" s="27" t="n"/>
      <c r="F623" s="18">
        <f>IF($D623="","",IFERROR(INDEX(Rates!$B$5:$B$14,MATCH($D623,Rates!$A$5:$A$14,0)),0))</f>
        <v/>
      </c>
      <c r="G623" s="19">
        <f>IF($E623="","",$E623*F623)</f>
        <v/>
      </c>
      <c r="H623" s="19">
        <f>IF($E623="","",$E623-G623)</f>
        <v/>
      </c>
      <c r="I623" s="20" t="n"/>
    </row>
    <row r="624">
      <c r="A624" s="21" t="n"/>
      <c r="B624" s="22" t="n"/>
      <c r="C624" s="22" t="n"/>
      <c r="D624" s="22" t="n"/>
      <c r="E624" s="23" t="n"/>
      <c r="F624" s="24">
        <f>IF($D624="","",IFERROR(INDEX(Rates!$B$5:$B$14,MATCH($D624,Rates!$A$5:$A$14,0)),0))</f>
        <v/>
      </c>
      <c r="G624" s="25">
        <f>IF($E624="","",$E624*F624)</f>
        <v/>
      </c>
      <c r="H624" s="25">
        <f>IF($E624="","",$E624-G624)</f>
        <v/>
      </c>
      <c r="I624" s="26" t="n"/>
    </row>
    <row r="625">
      <c r="A625" s="14" t="n"/>
      <c r="B625" s="16" t="n"/>
      <c r="C625" s="16" t="n"/>
      <c r="D625" s="16" t="n"/>
      <c r="E625" s="27" t="n"/>
      <c r="F625" s="18">
        <f>IF($D625="","",IFERROR(INDEX(Rates!$B$5:$B$14,MATCH($D625,Rates!$A$5:$A$14,0)),0))</f>
        <v/>
      </c>
      <c r="G625" s="19">
        <f>IF($E625="","",$E625*F625)</f>
        <v/>
      </c>
      <c r="H625" s="19">
        <f>IF($E625="","",$E625-G625)</f>
        <v/>
      </c>
      <c r="I625" s="20" t="n"/>
    </row>
    <row r="626">
      <c r="A626" s="21" t="n"/>
      <c r="B626" s="22" t="n"/>
      <c r="C626" s="22" t="n"/>
      <c r="D626" s="22" t="n"/>
      <c r="E626" s="23" t="n"/>
      <c r="F626" s="24">
        <f>IF($D626="","",IFERROR(INDEX(Rates!$B$5:$B$14,MATCH($D626,Rates!$A$5:$A$14,0)),0))</f>
        <v/>
      </c>
      <c r="G626" s="25">
        <f>IF($E626="","",$E626*F626)</f>
        <v/>
      </c>
      <c r="H626" s="25">
        <f>IF($E626="","",$E626-G626)</f>
        <v/>
      </c>
      <c r="I626" s="26" t="n"/>
    </row>
    <row r="627">
      <c r="A627" s="14" t="n"/>
      <c r="B627" s="16" t="n"/>
      <c r="C627" s="16" t="n"/>
      <c r="D627" s="16" t="n"/>
      <c r="E627" s="27" t="n"/>
      <c r="F627" s="18">
        <f>IF($D627="","",IFERROR(INDEX(Rates!$B$5:$B$14,MATCH($D627,Rates!$A$5:$A$14,0)),0))</f>
        <v/>
      </c>
      <c r="G627" s="19">
        <f>IF($E627="","",$E627*F627)</f>
        <v/>
      </c>
      <c r="H627" s="19">
        <f>IF($E627="","",$E627-G627)</f>
        <v/>
      </c>
      <c r="I627" s="20" t="n"/>
    </row>
    <row r="628">
      <c r="A628" s="21" t="n"/>
      <c r="B628" s="22" t="n"/>
      <c r="C628" s="22" t="n"/>
      <c r="D628" s="22" t="n"/>
      <c r="E628" s="23" t="n"/>
      <c r="F628" s="24">
        <f>IF($D628="","",IFERROR(INDEX(Rates!$B$5:$B$14,MATCH($D628,Rates!$A$5:$A$14,0)),0))</f>
        <v/>
      </c>
      <c r="G628" s="25">
        <f>IF($E628="","",$E628*F628)</f>
        <v/>
      </c>
      <c r="H628" s="25">
        <f>IF($E628="","",$E628-G628)</f>
        <v/>
      </c>
      <c r="I628" s="26" t="n"/>
    </row>
    <row r="629">
      <c r="A629" s="14" t="n"/>
      <c r="B629" s="16" t="n"/>
      <c r="C629" s="16" t="n"/>
      <c r="D629" s="16" t="n"/>
      <c r="E629" s="27" t="n"/>
      <c r="F629" s="18">
        <f>IF($D629="","",IFERROR(INDEX(Rates!$B$5:$B$14,MATCH($D629,Rates!$A$5:$A$14,0)),0))</f>
        <v/>
      </c>
      <c r="G629" s="19">
        <f>IF($E629="","",$E629*F629)</f>
        <v/>
      </c>
      <c r="H629" s="19">
        <f>IF($E629="","",$E629-G629)</f>
        <v/>
      </c>
      <c r="I629" s="20" t="n"/>
    </row>
    <row r="630">
      <c r="A630" s="21" t="n"/>
      <c r="B630" s="22" t="n"/>
      <c r="C630" s="22" t="n"/>
      <c r="D630" s="22" t="n"/>
      <c r="E630" s="23" t="n"/>
      <c r="F630" s="24">
        <f>IF($D630="","",IFERROR(INDEX(Rates!$B$5:$B$14,MATCH($D630,Rates!$A$5:$A$14,0)),0))</f>
        <v/>
      </c>
      <c r="G630" s="25">
        <f>IF($E630="","",$E630*F630)</f>
        <v/>
      </c>
      <c r="H630" s="25">
        <f>IF($E630="","",$E630-G630)</f>
        <v/>
      </c>
      <c r="I630" s="26" t="n"/>
    </row>
    <row r="631">
      <c r="A631" s="14" t="n"/>
      <c r="B631" s="16" t="n"/>
      <c r="C631" s="16" t="n"/>
      <c r="D631" s="16" t="n"/>
      <c r="E631" s="27" t="n"/>
      <c r="F631" s="18">
        <f>IF($D631="","",IFERROR(INDEX(Rates!$B$5:$B$14,MATCH($D631,Rates!$A$5:$A$14,0)),0))</f>
        <v/>
      </c>
      <c r="G631" s="19">
        <f>IF($E631="","",$E631*F631)</f>
        <v/>
      </c>
      <c r="H631" s="19">
        <f>IF($E631="","",$E631-G631)</f>
        <v/>
      </c>
      <c r="I631" s="20" t="n"/>
    </row>
    <row r="632">
      <c r="A632" s="21" t="n"/>
      <c r="B632" s="22" t="n"/>
      <c r="C632" s="22" t="n"/>
      <c r="D632" s="22" t="n"/>
      <c r="E632" s="23" t="n"/>
      <c r="F632" s="24">
        <f>IF($D632="","",IFERROR(INDEX(Rates!$B$5:$B$14,MATCH($D632,Rates!$A$5:$A$14,0)),0))</f>
        <v/>
      </c>
      <c r="G632" s="25">
        <f>IF($E632="","",$E632*F632)</f>
        <v/>
      </c>
      <c r="H632" s="25">
        <f>IF($E632="","",$E632-G632)</f>
        <v/>
      </c>
      <c r="I632" s="26" t="n"/>
    </row>
    <row r="633">
      <c r="A633" s="14" t="n"/>
      <c r="B633" s="16" t="n"/>
      <c r="C633" s="16" t="n"/>
      <c r="D633" s="16" t="n"/>
      <c r="E633" s="27" t="n"/>
      <c r="F633" s="18">
        <f>IF($D633="","",IFERROR(INDEX(Rates!$B$5:$B$14,MATCH($D633,Rates!$A$5:$A$14,0)),0))</f>
        <v/>
      </c>
      <c r="G633" s="19">
        <f>IF($E633="","",$E633*F633)</f>
        <v/>
      </c>
      <c r="H633" s="19">
        <f>IF($E633="","",$E633-G633)</f>
        <v/>
      </c>
      <c r="I633" s="20" t="n"/>
    </row>
    <row r="634">
      <c r="A634" s="21" t="n"/>
      <c r="B634" s="22" t="n"/>
      <c r="C634" s="22" t="n"/>
      <c r="D634" s="22" t="n"/>
      <c r="E634" s="23" t="n"/>
      <c r="F634" s="24">
        <f>IF($D634="","",IFERROR(INDEX(Rates!$B$5:$B$14,MATCH($D634,Rates!$A$5:$A$14,0)),0))</f>
        <v/>
      </c>
      <c r="G634" s="25">
        <f>IF($E634="","",$E634*F634)</f>
        <v/>
      </c>
      <c r="H634" s="25">
        <f>IF($E634="","",$E634-G634)</f>
        <v/>
      </c>
      <c r="I634" s="26" t="n"/>
    </row>
    <row r="635">
      <c r="A635" s="14" t="n"/>
      <c r="B635" s="16" t="n"/>
      <c r="C635" s="16" t="n"/>
      <c r="D635" s="16" t="n"/>
      <c r="E635" s="27" t="n"/>
      <c r="F635" s="18">
        <f>IF($D635="","",IFERROR(INDEX(Rates!$B$5:$B$14,MATCH($D635,Rates!$A$5:$A$14,0)),0))</f>
        <v/>
      </c>
      <c r="G635" s="19">
        <f>IF($E635="","",$E635*F635)</f>
        <v/>
      </c>
      <c r="H635" s="19">
        <f>IF($E635="","",$E635-G635)</f>
        <v/>
      </c>
      <c r="I635" s="20" t="n"/>
    </row>
    <row r="636">
      <c r="A636" s="21" t="n"/>
      <c r="B636" s="22" t="n"/>
      <c r="C636" s="22" t="n"/>
      <c r="D636" s="22" t="n"/>
      <c r="E636" s="23" t="n"/>
      <c r="F636" s="24">
        <f>IF($D636="","",IFERROR(INDEX(Rates!$B$5:$B$14,MATCH($D636,Rates!$A$5:$A$14,0)),0))</f>
        <v/>
      </c>
      <c r="G636" s="25">
        <f>IF($E636="","",$E636*F636)</f>
        <v/>
      </c>
      <c r="H636" s="25">
        <f>IF($E636="","",$E636-G636)</f>
        <v/>
      </c>
      <c r="I636" s="26" t="n"/>
    </row>
    <row r="637">
      <c r="A637" s="14" t="n"/>
      <c r="B637" s="16" t="n"/>
      <c r="C637" s="16" t="n"/>
      <c r="D637" s="16" t="n"/>
      <c r="E637" s="27" t="n"/>
      <c r="F637" s="18">
        <f>IF($D637="","",IFERROR(INDEX(Rates!$B$5:$B$14,MATCH($D637,Rates!$A$5:$A$14,0)),0))</f>
        <v/>
      </c>
      <c r="G637" s="19">
        <f>IF($E637="","",$E637*F637)</f>
        <v/>
      </c>
      <c r="H637" s="19">
        <f>IF($E637="","",$E637-G637)</f>
        <v/>
      </c>
      <c r="I637" s="20" t="n"/>
    </row>
    <row r="638">
      <c r="A638" s="21" t="n"/>
      <c r="B638" s="22" t="n"/>
      <c r="C638" s="22" t="n"/>
      <c r="D638" s="22" t="n"/>
      <c r="E638" s="23" t="n"/>
      <c r="F638" s="24">
        <f>IF($D638="","",IFERROR(INDEX(Rates!$B$5:$B$14,MATCH($D638,Rates!$A$5:$A$14,0)),0))</f>
        <v/>
      </c>
      <c r="G638" s="25">
        <f>IF($E638="","",$E638*F638)</f>
        <v/>
      </c>
      <c r="H638" s="25">
        <f>IF($E638="","",$E638-G638)</f>
        <v/>
      </c>
      <c r="I638" s="26" t="n"/>
    </row>
    <row r="639">
      <c r="A639" s="14" t="n"/>
      <c r="B639" s="16" t="n"/>
      <c r="C639" s="16" t="n"/>
      <c r="D639" s="16" t="n"/>
      <c r="E639" s="27" t="n"/>
      <c r="F639" s="18">
        <f>IF($D639="","",IFERROR(INDEX(Rates!$B$5:$B$14,MATCH($D639,Rates!$A$5:$A$14,0)),0))</f>
        <v/>
      </c>
      <c r="G639" s="19">
        <f>IF($E639="","",$E639*F639)</f>
        <v/>
      </c>
      <c r="H639" s="19">
        <f>IF($E639="","",$E639-G639)</f>
        <v/>
      </c>
      <c r="I639" s="20" t="n"/>
    </row>
    <row r="640">
      <c r="A640" s="21" t="n"/>
      <c r="B640" s="22" t="n"/>
      <c r="C640" s="22" t="n"/>
      <c r="D640" s="22" t="n"/>
      <c r="E640" s="23" t="n"/>
      <c r="F640" s="24">
        <f>IF($D640="","",IFERROR(INDEX(Rates!$B$5:$B$14,MATCH($D640,Rates!$A$5:$A$14,0)),0))</f>
        <v/>
      </c>
      <c r="G640" s="25">
        <f>IF($E640="","",$E640*F640)</f>
        <v/>
      </c>
      <c r="H640" s="25">
        <f>IF($E640="","",$E640-G640)</f>
        <v/>
      </c>
      <c r="I640" s="26" t="n"/>
    </row>
    <row r="641">
      <c r="A641" s="14" t="n"/>
      <c r="B641" s="16" t="n"/>
      <c r="C641" s="16" t="n"/>
      <c r="D641" s="16" t="n"/>
      <c r="E641" s="27" t="n"/>
      <c r="F641" s="18">
        <f>IF($D641="","",IFERROR(INDEX(Rates!$B$5:$B$14,MATCH($D641,Rates!$A$5:$A$14,0)),0))</f>
        <v/>
      </c>
      <c r="G641" s="19">
        <f>IF($E641="","",$E641*F641)</f>
        <v/>
      </c>
      <c r="H641" s="19">
        <f>IF($E641="","",$E641-G641)</f>
        <v/>
      </c>
      <c r="I641" s="20" t="n"/>
    </row>
    <row r="642">
      <c r="A642" s="21" t="n"/>
      <c r="B642" s="22" t="n"/>
      <c r="C642" s="22" t="n"/>
      <c r="D642" s="22" t="n"/>
      <c r="E642" s="23" t="n"/>
      <c r="F642" s="24">
        <f>IF($D642="","",IFERROR(INDEX(Rates!$B$5:$B$14,MATCH($D642,Rates!$A$5:$A$14,0)),0))</f>
        <v/>
      </c>
      <c r="G642" s="25">
        <f>IF($E642="","",$E642*F642)</f>
        <v/>
      </c>
      <c r="H642" s="25">
        <f>IF($E642="","",$E642-G642)</f>
        <v/>
      </c>
      <c r="I642" s="26" t="n"/>
    </row>
    <row r="643">
      <c r="A643" s="14" t="n"/>
      <c r="B643" s="16" t="n"/>
      <c r="C643" s="16" t="n"/>
      <c r="D643" s="16" t="n"/>
      <c r="E643" s="27" t="n"/>
      <c r="F643" s="18">
        <f>IF($D643="","",IFERROR(INDEX(Rates!$B$5:$B$14,MATCH($D643,Rates!$A$5:$A$14,0)),0))</f>
        <v/>
      </c>
      <c r="G643" s="19">
        <f>IF($E643="","",$E643*F643)</f>
        <v/>
      </c>
      <c r="H643" s="19">
        <f>IF($E643="","",$E643-G643)</f>
        <v/>
      </c>
      <c r="I643" s="20" t="n"/>
    </row>
    <row r="644">
      <c r="A644" s="21" t="n"/>
      <c r="B644" s="22" t="n"/>
      <c r="C644" s="22" t="n"/>
      <c r="D644" s="22" t="n"/>
      <c r="E644" s="23" t="n"/>
      <c r="F644" s="24">
        <f>IF($D644="","",IFERROR(INDEX(Rates!$B$5:$B$14,MATCH($D644,Rates!$A$5:$A$14,0)),0))</f>
        <v/>
      </c>
      <c r="G644" s="25">
        <f>IF($E644="","",$E644*F644)</f>
        <v/>
      </c>
      <c r="H644" s="25">
        <f>IF($E644="","",$E644-G644)</f>
        <v/>
      </c>
      <c r="I644" s="26" t="n"/>
    </row>
    <row r="645">
      <c r="A645" s="14" t="n"/>
      <c r="B645" s="16" t="n"/>
      <c r="C645" s="16" t="n"/>
      <c r="D645" s="16" t="n"/>
      <c r="E645" s="27" t="n"/>
      <c r="F645" s="18">
        <f>IF($D645="","",IFERROR(INDEX(Rates!$B$5:$B$14,MATCH($D645,Rates!$A$5:$A$14,0)),0))</f>
        <v/>
      </c>
      <c r="G645" s="19">
        <f>IF($E645="","",$E645*F645)</f>
        <v/>
      </c>
      <c r="H645" s="19">
        <f>IF($E645="","",$E645-G645)</f>
        <v/>
      </c>
      <c r="I645" s="20" t="n"/>
    </row>
    <row r="646">
      <c r="A646" s="21" t="n"/>
      <c r="B646" s="22" t="n"/>
      <c r="C646" s="22" t="n"/>
      <c r="D646" s="22" t="n"/>
      <c r="E646" s="23" t="n"/>
      <c r="F646" s="24">
        <f>IF($D646="","",IFERROR(INDEX(Rates!$B$5:$B$14,MATCH($D646,Rates!$A$5:$A$14,0)),0))</f>
        <v/>
      </c>
      <c r="G646" s="25">
        <f>IF($E646="","",$E646*F646)</f>
        <v/>
      </c>
      <c r="H646" s="25">
        <f>IF($E646="","",$E646-G646)</f>
        <v/>
      </c>
      <c r="I646" s="26" t="n"/>
    </row>
    <row r="647">
      <c r="A647" s="14" t="n"/>
      <c r="B647" s="16" t="n"/>
      <c r="C647" s="16" t="n"/>
      <c r="D647" s="16" t="n"/>
      <c r="E647" s="27" t="n"/>
      <c r="F647" s="18">
        <f>IF($D647="","",IFERROR(INDEX(Rates!$B$5:$B$14,MATCH($D647,Rates!$A$5:$A$14,0)),0))</f>
        <v/>
      </c>
      <c r="G647" s="19">
        <f>IF($E647="","",$E647*F647)</f>
        <v/>
      </c>
      <c r="H647" s="19">
        <f>IF($E647="","",$E647-G647)</f>
        <v/>
      </c>
      <c r="I647" s="20" t="n"/>
    </row>
    <row r="648">
      <c r="A648" s="21" t="n"/>
      <c r="B648" s="22" t="n"/>
      <c r="C648" s="22" t="n"/>
      <c r="D648" s="22" t="n"/>
      <c r="E648" s="23" t="n"/>
      <c r="F648" s="24">
        <f>IF($D648="","",IFERROR(INDEX(Rates!$B$5:$B$14,MATCH($D648,Rates!$A$5:$A$14,0)),0))</f>
        <v/>
      </c>
      <c r="G648" s="25">
        <f>IF($E648="","",$E648*F648)</f>
        <v/>
      </c>
      <c r="H648" s="25">
        <f>IF($E648="","",$E648-G648)</f>
        <v/>
      </c>
      <c r="I648" s="26" t="n"/>
    </row>
    <row r="649">
      <c r="A649" s="14" t="n"/>
      <c r="B649" s="16" t="n"/>
      <c r="C649" s="16" t="n"/>
      <c r="D649" s="16" t="n"/>
      <c r="E649" s="27" t="n"/>
      <c r="F649" s="18">
        <f>IF($D649="","",IFERROR(INDEX(Rates!$B$5:$B$14,MATCH($D649,Rates!$A$5:$A$14,0)),0))</f>
        <v/>
      </c>
      <c r="G649" s="19">
        <f>IF($E649="","",$E649*F649)</f>
        <v/>
      </c>
      <c r="H649" s="19">
        <f>IF($E649="","",$E649-G649)</f>
        <v/>
      </c>
      <c r="I649" s="20" t="n"/>
    </row>
    <row r="650">
      <c r="A650" s="21" t="n"/>
      <c r="B650" s="22" t="n"/>
      <c r="C650" s="22" t="n"/>
      <c r="D650" s="22" t="n"/>
      <c r="E650" s="23" t="n"/>
      <c r="F650" s="24">
        <f>IF($D650="","",IFERROR(INDEX(Rates!$B$5:$B$14,MATCH($D650,Rates!$A$5:$A$14,0)),0))</f>
        <v/>
      </c>
      <c r="G650" s="25">
        <f>IF($E650="","",$E650*F650)</f>
        <v/>
      </c>
      <c r="H650" s="25">
        <f>IF($E650="","",$E650-G650)</f>
        <v/>
      </c>
      <c r="I650" s="26" t="n"/>
    </row>
    <row r="651">
      <c r="A651" s="14" t="n"/>
      <c r="B651" s="16" t="n"/>
      <c r="C651" s="16" t="n"/>
      <c r="D651" s="16" t="n"/>
      <c r="E651" s="27" t="n"/>
      <c r="F651" s="18">
        <f>IF($D651="","",IFERROR(INDEX(Rates!$B$5:$B$14,MATCH($D651,Rates!$A$5:$A$14,0)),0))</f>
        <v/>
      </c>
      <c r="G651" s="19">
        <f>IF($E651="","",$E651*F651)</f>
        <v/>
      </c>
      <c r="H651" s="19">
        <f>IF($E651="","",$E651-G651)</f>
        <v/>
      </c>
      <c r="I651" s="20" t="n"/>
    </row>
    <row r="652">
      <c r="A652" s="21" t="n"/>
      <c r="B652" s="22" t="n"/>
      <c r="C652" s="22" t="n"/>
      <c r="D652" s="22" t="n"/>
      <c r="E652" s="23" t="n"/>
      <c r="F652" s="24">
        <f>IF($D652="","",IFERROR(INDEX(Rates!$B$5:$B$14,MATCH($D652,Rates!$A$5:$A$14,0)),0))</f>
        <v/>
      </c>
      <c r="G652" s="25">
        <f>IF($E652="","",$E652*F652)</f>
        <v/>
      </c>
      <c r="H652" s="25">
        <f>IF($E652="","",$E652-G652)</f>
        <v/>
      </c>
      <c r="I652" s="26" t="n"/>
    </row>
    <row r="653">
      <c r="A653" s="14" t="n"/>
      <c r="B653" s="16" t="n"/>
      <c r="C653" s="16" t="n"/>
      <c r="D653" s="16" t="n"/>
      <c r="E653" s="27" t="n"/>
      <c r="F653" s="18">
        <f>IF($D653="","",IFERROR(INDEX(Rates!$B$5:$B$14,MATCH($D653,Rates!$A$5:$A$14,0)),0))</f>
        <v/>
      </c>
      <c r="G653" s="19">
        <f>IF($E653="","",$E653*F653)</f>
        <v/>
      </c>
      <c r="H653" s="19">
        <f>IF($E653="","",$E653-G653)</f>
        <v/>
      </c>
      <c r="I653" s="20" t="n"/>
    </row>
    <row r="654">
      <c r="A654" s="21" t="n"/>
      <c r="B654" s="22" t="n"/>
      <c r="C654" s="22" t="n"/>
      <c r="D654" s="22" t="n"/>
      <c r="E654" s="23" t="n"/>
      <c r="F654" s="24">
        <f>IF($D654="","",IFERROR(INDEX(Rates!$B$5:$B$14,MATCH($D654,Rates!$A$5:$A$14,0)),0))</f>
        <v/>
      </c>
      <c r="G654" s="25">
        <f>IF($E654="","",$E654*F654)</f>
        <v/>
      </c>
      <c r="H654" s="25">
        <f>IF($E654="","",$E654-G654)</f>
        <v/>
      </c>
      <c r="I654" s="26" t="n"/>
    </row>
    <row r="655">
      <c r="A655" s="14" t="n"/>
      <c r="B655" s="16" t="n"/>
      <c r="C655" s="16" t="n"/>
      <c r="D655" s="16" t="n"/>
      <c r="E655" s="27" t="n"/>
      <c r="F655" s="18">
        <f>IF($D655="","",IFERROR(INDEX(Rates!$B$5:$B$14,MATCH($D655,Rates!$A$5:$A$14,0)),0))</f>
        <v/>
      </c>
      <c r="G655" s="19">
        <f>IF($E655="","",$E655*F655)</f>
        <v/>
      </c>
      <c r="H655" s="19">
        <f>IF($E655="","",$E655-G655)</f>
        <v/>
      </c>
      <c r="I655" s="20" t="n"/>
    </row>
    <row r="656">
      <c r="A656" s="21" t="n"/>
      <c r="B656" s="22" t="n"/>
      <c r="C656" s="22" t="n"/>
      <c r="D656" s="22" t="n"/>
      <c r="E656" s="23" t="n"/>
      <c r="F656" s="24">
        <f>IF($D656="","",IFERROR(INDEX(Rates!$B$5:$B$14,MATCH($D656,Rates!$A$5:$A$14,0)),0))</f>
        <v/>
      </c>
      <c r="G656" s="25">
        <f>IF($E656="","",$E656*F656)</f>
        <v/>
      </c>
      <c r="H656" s="25">
        <f>IF($E656="","",$E656-G656)</f>
        <v/>
      </c>
      <c r="I656" s="26" t="n"/>
    </row>
    <row r="657">
      <c r="A657" s="14" t="n"/>
      <c r="B657" s="16" t="n"/>
      <c r="C657" s="16" t="n"/>
      <c r="D657" s="16" t="n"/>
      <c r="E657" s="27" t="n"/>
      <c r="F657" s="18">
        <f>IF($D657="","",IFERROR(INDEX(Rates!$B$5:$B$14,MATCH($D657,Rates!$A$5:$A$14,0)),0))</f>
        <v/>
      </c>
      <c r="G657" s="19">
        <f>IF($E657="","",$E657*F657)</f>
        <v/>
      </c>
      <c r="H657" s="19">
        <f>IF($E657="","",$E657-G657)</f>
        <v/>
      </c>
      <c r="I657" s="20" t="n"/>
    </row>
    <row r="658">
      <c r="A658" s="21" t="n"/>
      <c r="B658" s="22" t="n"/>
      <c r="C658" s="22" t="n"/>
      <c r="D658" s="22" t="n"/>
      <c r="E658" s="23" t="n"/>
      <c r="F658" s="24">
        <f>IF($D658="","",IFERROR(INDEX(Rates!$B$5:$B$14,MATCH($D658,Rates!$A$5:$A$14,0)),0))</f>
        <v/>
      </c>
      <c r="G658" s="25">
        <f>IF($E658="","",$E658*F658)</f>
        <v/>
      </c>
      <c r="H658" s="25">
        <f>IF($E658="","",$E658-G658)</f>
        <v/>
      </c>
      <c r="I658" s="26" t="n"/>
    </row>
    <row r="659">
      <c r="A659" s="14" t="n"/>
      <c r="B659" s="16" t="n"/>
      <c r="C659" s="16" t="n"/>
      <c r="D659" s="16" t="n"/>
      <c r="E659" s="27" t="n"/>
      <c r="F659" s="18">
        <f>IF($D659="","",IFERROR(INDEX(Rates!$B$5:$B$14,MATCH($D659,Rates!$A$5:$A$14,0)),0))</f>
        <v/>
      </c>
      <c r="G659" s="19">
        <f>IF($E659="","",$E659*F659)</f>
        <v/>
      </c>
      <c r="H659" s="19">
        <f>IF($E659="","",$E659-G659)</f>
        <v/>
      </c>
      <c r="I659" s="20" t="n"/>
    </row>
    <row r="660">
      <c r="A660" s="21" t="n"/>
      <c r="B660" s="22" t="n"/>
      <c r="C660" s="22" t="n"/>
      <c r="D660" s="22" t="n"/>
      <c r="E660" s="23" t="n"/>
      <c r="F660" s="24">
        <f>IF($D660="","",IFERROR(INDEX(Rates!$B$5:$B$14,MATCH($D660,Rates!$A$5:$A$14,0)),0))</f>
        <v/>
      </c>
      <c r="G660" s="25">
        <f>IF($E660="","",$E660*F660)</f>
        <v/>
      </c>
      <c r="H660" s="25">
        <f>IF($E660="","",$E660-G660)</f>
        <v/>
      </c>
      <c r="I660" s="26" t="n"/>
    </row>
    <row r="661">
      <c r="A661" s="14" t="n"/>
      <c r="B661" s="16" t="n"/>
      <c r="C661" s="16" t="n"/>
      <c r="D661" s="16" t="n"/>
      <c r="E661" s="27" t="n"/>
      <c r="F661" s="18">
        <f>IF($D661="","",IFERROR(INDEX(Rates!$B$5:$B$14,MATCH($D661,Rates!$A$5:$A$14,0)),0))</f>
        <v/>
      </c>
      <c r="G661" s="19">
        <f>IF($E661="","",$E661*F661)</f>
        <v/>
      </c>
      <c r="H661" s="19">
        <f>IF($E661="","",$E661-G661)</f>
        <v/>
      </c>
      <c r="I661" s="20" t="n"/>
    </row>
    <row r="662">
      <c r="A662" s="21" t="n"/>
      <c r="B662" s="22" t="n"/>
      <c r="C662" s="22" t="n"/>
      <c r="D662" s="22" t="n"/>
      <c r="E662" s="23" t="n"/>
      <c r="F662" s="24">
        <f>IF($D662="","",IFERROR(INDEX(Rates!$B$5:$B$14,MATCH($D662,Rates!$A$5:$A$14,0)),0))</f>
        <v/>
      </c>
      <c r="G662" s="25">
        <f>IF($E662="","",$E662*F662)</f>
        <v/>
      </c>
      <c r="H662" s="25">
        <f>IF($E662="","",$E662-G662)</f>
        <v/>
      </c>
      <c r="I662" s="26" t="n"/>
    </row>
    <row r="663">
      <c r="A663" s="14" t="n"/>
      <c r="B663" s="16" t="n"/>
      <c r="C663" s="16" t="n"/>
      <c r="D663" s="16" t="n"/>
      <c r="E663" s="27" t="n"/>
      <c r="F663" s="18">
        <f>IF($D663="","",IFERROR(INDEX(Rates!$B$5:$B$14,MATCH($D663,Rates!$A$5:$A$14,0)),0))</f>
        <v/>
      </c>
      <c r="G663" s="19">
        <f>IF($E663="","",$E663*F663)</f>
        <v/>
      </c>
      <c r="H663" s="19">
        <f>IF($E663="","",$E663-G663)</f>
        <v/>
      </c>
      <c r="I663" s="20" t="n"/>
    </row>
    <row r="664">
      <c r="A664" s="21" t="n"/>
      <c r="B664" s="22" t="n"/>
      <c r="C664" s="22" t="n"/>
      <c r="D664" s="22" t="n"/>
      <c r="E664" s="23" t="n"/>
      <c r="F664" s="24">
        <f>IF($D664="","",IFERROR(INDEX(Rates!$B$5:$B$14,MATCH($D664,Rates!$A$5:$A$14,0)),0))</f>
        <v/>
      </c>
      <c r="G664" s="25">
        <f>IF($E664="","",$E664*F664)</f>
        <v/>
      </c>
      <c r="H664" s="25">
        <f>IF($E664="","",$E664-G664)</f>
        <v/>
      </c>
      <c r="I664" s="26" t="n"/>
    </row>
    <row r="665">
      <c r="A665" s="14" t="n"/>
      <c r="B665" s="16" t="n"/>
      <c r="C665" s="16" t="n"/>
      <c r="D665" s="16" t="n"/>
      <c r="E665" s="27" t="n"/>
      <c r="F665" s="18">
        <f>IF($D665="","",IFERROR(INDEX(Rates!$B$5:$B$14,MATCH($D665,Rates!$A$5:$A$14,0)),0))</f>
        <v/>
      </c>
      <c r="G665" s="19">
        <f>IF($E665="","",$E665*F665)</f>
        <v/>
      </c>
      <c r="H665" s="19">
        <f>IF($E665="","",$E665-G665)</f>
        <v/>
      </c>
      <c r="I665" s="20" t="n"/>
    </row>
    <row r="666">
      <c r="A666" s="21" t="n"/>
      <c r="B666" s="22" t="n"/>
      <c r="C666" s="22" t="n"/>
      <c r="D666" s="22" t="n"/>
      <c r="E666" s="23" t="n"/>
      <c r="F666" s="24">
        <f>IF($D666="","",IFERROR(INDEX(Rates!$B$5:$B$14,MATCH($D666,Rates!$A$5:$A$14,0)),0))</f>
        <v/>
      </c>
      <c r="G666" s="25">
        <f>IF($E666="","",$E666*F666)</f>
        <v/>
      </c>
      <c r="H666" s="25">
        <f>IF($E666="","",$E666-G666)</f>
        <v/>
      </c>
      <c r="I666" s="26" t="n"/>
    </row>
    <row r="667">
      <c r="A667" s="14" t="n"/>
      <c r="B667" s="16" t="n"/>
      <c r="C667" s="16" t="n"/>
      <c r="D667" s="16" t="n"/>
      <c r="E667" s="27" t="n"/>
      <c r="F667" s="18">
        <f>IF($D667="","",IFERROR(INDEX(Rates!$B$5:$B$14,MATCH($D667,Rates!$A$5:$A$14,0)),0))</f>
        <v/>
      </c>
      <c r="G667" s="19">
        <f>IF($E667="","",$E667*F667)</f>
        <v/>
      </c>
      <c r="H667" s="19">
        <f>IF($E667="","",$E667-G667)</f>
        <v/>
      </c>
      <c r="I667" s="20" t="n"/>
    </row>
    <row r="668">
      <c r="A668" s="21" t="n"/>
      <c r="B668" s="22" t="n"/>
      <c r="C668" s="22" t="n"/>
      <c r="D668" s="22" t="n"/>
      <c r="E668" s="23" t="n"/>
      <c r="F668" s="24">
        <f>IF($D668="","",IFERROR(INDEX(Rates!$B$5:$B$14,MATCH($D668,Rates!$A$5:$A$14,0)),0))</f>
        <v/>
      </c>
      <c r="G668" s="25">
        <f>IF($E668="","",$E668*F668)</f>
        <v/>
      </c>
      <c r="H668" s="25">
        <f>IF($E668="","",$E668-G668)</f>
        <v/>
      </c>
      <c r="I668" s="26" t="n"/>
    </row>
    <row r="669">
      <c r="A669" s="14" t="n"/>
      <c r="B669" s="16" t="n"/>
      <c r="C669" s="16" t="n"/>
      <c r="D669" s="16" t="n"/>
      <c r="E669" s="27" t="n"/>
      <c r="F669" s="18">
        <f>IF($D669="","",IFERROR(INDEX(Rates!$B$5:$B$14,MATCH($D669,Rates!$A$5:$A$14,0)),0))</f>
        <v/>
      </c>
      <c r="G669" s="19">
        <f>IF($E669="","",$E669*F669)</f>
        <v/>
      </c>
      <c r="H669" s="19">
        <f>IF($E669="","",$E669-G669)</f>
        <v/>
      </c>
      <c r="I669" s="20" t="n"/>
    </row>
    <row r="670">
      <c r="A670" s="21" t="n"/>
      <c r="B670" s="22" t="n"/>
      <c r="C670" s="22" t="n"/>
      <c r="D670" s="22" t="n"/>
      <c r="E670" s="23" t="n"/>
      <c r="F670" s="24">
        <f>IF($D670="","",IFERROR(INDEX(Rates!$B$5:$B$14,MATCH($D670,Rates!$A$5:$A$14,0)),0))</f>
        <v/>
      </c>
      <c r="G670" s="25">
        <f>IF($E670="","",$E670*F670)</f>
        <v/>
      </c>
      <c r="H670" s="25">
        <f>IF($E670="","",$E670-G670)</f>
        <v/>
      </c>
      <c r="I670" s="26" t="n"/>
    </row>
    <row r="671">
      <c r="A671" s="14" t="n"/>
      <c r="B671" s="16" t="n"/>
      <c r="C671" s="16" t="n"/>
      <c r="D671" s="16" t="n"/>
      <c r="E671" s="27" t="n"/>
      <c r="F671" s="18">
        <f>IF($D671="","",IFERROR(INDEX(Rates!$B$5:$B$14,MATCH($D671,Rates!$A$5:$A$14,0)),0))</f>
        <v/>
      </c>
      <c r="G671" s="19">
        <f>IF($E671="","",$E671*F671)</f>
        <v/>
      </c>
      <c r="H671" s="19">
        <f>IF($E671="","",$E671-G671)</f>
        <v/>
      </c>
      <c r="I671" s="20" t="n"/>
    </row>
    <row r="672">
      <c r="A672" s="21" t="n"/>
      <c r="B672" s="22" t="n"/>
      <c r="C672" s="22" t="n"/>
      <c r="D672" s="22" t="n"/>
      <c r="E672" s="23" t="n"/>
      <c r="F672" s="24">
        <f>IF($D672="","",IFERROR(INDEX(Rates!$B$5:$B$14,MATCH($D672,Rates!$A$5:$A$14,0)),0))</f>
        <v/>
      </c>
      <c r="G672" s="25">
        <f>IF($E672="","",$E672*F672)</f>
        <v/>
      </c>
      <c r="H672" s="25">
        <f>IF($E672="","",$E672-G672)</f>
        <v/>
      </c>
      <c r="I672" s="26" t="n"/>
    </row>
    <row r="673">
      <c r="A673" s="14" t="n"/>
      <c r="B673" s="16" t="n"/>
      <c r="C673" s="16" t="n"/>
      <c r="D673" s="16" t="n"/>
      <c r="E673" s="27" t="n"/>
      <c r="F673" s="18">
        <f>IF($D673="","",IFERROR(INDEX(Rates!$B$5:$B$14,MATCH($D673,Rates!$A$5:$A$14,0)),0))</f>
        <v/>
      </c>
      <c r="G673" s="19">
        <f>IF($E673="","",$E673*F673)</f>
        <v/>
      </c>
      <c r="H673" s="19">
        <f>IF($E673="","",$E673-G673)</f>
        <v/>
      </c>
      <c r="I673" s="20" t="n"/>
    </row>
    <row r="674">
      <c r="A674" s="21" t="n"/>
      <c r="B674" s="22" t="n"/>
      <c r="C674" s="22" t="n"/>
      <c r="D674" s="22" t="n"/>
      <c r="E674" s="23" t="n"/>
      <c r="F674" s="24">
        <f>IF($D674="","",IFERROR(INDEX(Rates!$B$5:$B$14,MATCH($D674,Rates!$A$5:$A$14,0)),0))</f>
        <v/>
      </c>
      <c r="G674" s="25">
        <f>IF($E674="","",$E674*F674)</f>
        <v/>
      </c>
      <c r="H674" s="25">
        <f>IF($E674="","",$E674-G674)</f>
        <v/>
      </c>
      <c r="I674" s="26" t="n"/>
    </row>
    <row r="675">
      <c r="A675" s="14" t="n"/>
      <c r="B675" s="16" t="n"/>
      <c r="C675" s="16" t="n"/>
      <c r="D675" s="16" t="n"/>
      <c r="E675" s="27" t="n"/>
      <c r="F675" s="18">
        <f>IF($D675="","",IFERROR(INDEX(Rates!$B$5:$B$14,MATCH($D675,Rates!$A$5:$A$14,0)),0))</f>
        <v/>
      </c>
      <c r="G675" s="19">
        <f>IF($E675="","",$E675*F675)</f>
        <v/>
      </c>
      <c r="H675" s="19">
        <f>IF($E675="","",$E675-G675)</f>
        <v/>
      </c>
      <c r="I675" s="20" t="n"/>
    </row>
    <row r="676">
      <c r="A676" s="21" t="n"/>
      <c r="B676" s="22" t="n"/>
      <c r="C676" s="22" t="n"/>
      <c r="D676" s="22" t="n"/>
      <c r="E676" s="23" t="n"/>
      <c r="F676" s="24">
        <f>IF($D676="","",IFERROR(INDEX(Rates!$B$5:$B$14,MATCH($D676,Rates!$A$5:$A$14,0)),0))</f>
        <v/>
      </c>
      <c r="G676" s="25">
        <f>IF($E676="","",$E676*F676)</f>
        <v/>
      </c>
      <c r="H676" s="25">
        <f>IF($E676="","",$E676-G676)</f>
        <v/>
      </c>
      <c r="I676" s="26" t="n"/>
    </row>
    <row r="677">
      <c r="A677" s="14" t="n"/>
      <c r="B677" s="16" t="n"/>
      <c r="C677" s="16" t="n"/>
      <c r="D677" s="16" t="n"/>
      <c r="E677" s="27" t="n"/>
      <c r="F677" s="18">
        <f>IF($D677="","",IFERROR(INDEX(Rates!$B$5:$B$14,MATCH($D677,Rates!$A$5:$A$14,0)),0))</f>
        <v/>
      </c>
      <c r="G677" s="19">
        <f>IF($E677="","",$E677*F677)</f>
        <v/>
      </c>
      <c r="H677" s="19">
        <f>IF($E677="","",$E677-G677)</f>
        <v/>
      </c>
      <c r="I677" s="20" t="n"/>
    </row>
    <row r="678">
      <c r="A678" s="21" t="n"/>
      <c r="B678" s="22" t="n"/>
      <c r="C678" s="22" t="n"/>
      <c r="D678" s="22" t="n"/>
      <c r="E678" s="23" t="n"/>
      <c r="F678" s="24">
        <f>IF($D678="","",IFERROR(INDEX(Rates!$B$5:$B$14,MATCH($D678,Rates!$A$5:$A$14,0)),0))</f>
        <v/>
      </c>
      <c r="G678" s="25">
        <f>IF($E678="","",$E678*F678)</f>
        <v/>
      </c>
      <c r="H678" s="25">
        <f>IF($E678="","",$E678-G678)</f>
        <v/>
      </c>
      <c r="I678" s="26" t="n"/>
    </row>
    <row r="679">
      <c r="A679" s="14" t="n"/>
      <c r="B679" s="16" t="n"/>
      <c r="C679" s="16" t="n"/>
      <c r="D679" s="16" t="n"/>
      <c r="E679" s="27" t="n"/>
      <c r="F679" s="18">
        <f>IF($D679="","",IFERROR(INDEX(Rates!$B$5:$B$14,MATCH($D679,Rates!$A$5:$A$14,0)),0))</f>
        <v/>
      </c>
      <c r="G679" s="19">
        <f>IF($E679="","",$E679*F679)</f>
        <v/>
      </c>
      <c r="H679" s="19">
        <f>IF($E679="","",$E679-G679)</f>
        <v/>
      </c>
      <c r="I679" s="20" t="n"/>
    </row>
    <row r="680">
      <c r="A680" s="21" t="n"/>
      <c r="B680" s="22" t="n"/>
      <c r="C680" s="22" t="n"/>
      <c r="D680" s="22" t="n"/>
      <c r="E680" s="23" t="n"/>
      <c r="F680" s="24">
        <f>IF($D680="","",IFERROR(INDEX(Rates!$B$5:$B$14,MATCH($D680,Rates!$A$5:$A$14,0)),0))</f>
        <v/>
      </c>
      <c r="G680" s="25">
        <f>IF($E680="","",$E680*F680)</f>
        <v/>
      </c>
      <c r="H680" s="25">
        <f>IF($E680="","",$E680-G680)</f>
        <v/>
      </c>
      <c r="I680" s="26" t="n"/>
    </row>
    <row r="681">
      <c r="A681" s="14" t="n"/>
      <c r="B681" s="16" t="n"/>
      <c r="C681" s="16" t="n"/>
      <c r="D681" s="16" t="n"/>
      <c r="E681" s="27" t="n"/>
      <c r="F681" s="18">
        <f>IF($D681="","",IFERROR(INDEX(Rates!$B$5:$B$14,MATCH($D681,Rates!$A$5:$A$14,0)),0))</f>
        <v/>
      </c>
      <c r="G681" s="19">
        <f>IF($E681="","",$E681*F681)</f>
        <v/>
      </c>
      <c r="H681" s="19">
        <f>IF($E681="","",$E681-G681)</f>
        <v/>
      </c>
      <c r="I681" s="20" t="n"/>
    </row>
    <row r="682">
      <c r="A682" s="21" t="n"/>
      <c r="B682" s="22" t="n"/>
      <c r="C682" s="22" t="n"/>
      <c r="D682" s="22" t="n"/>
      <c r="E682" s="23" t="n"/>
      <c r="F682" s="24">
        <f>IF($D682="","",IFERROR(INDEX(Rates!$B$5:$B$14,MATCH($D682,Rates!$A$5:$A$14,0)),0))</f>
        <v/>
      </c>
      <c r="G682" s="25">
        <f>IF($E682="","",$E682*F682)</f>
        <v/>
      </c>
      <c r="H682" s="25">
        <f>IF($E682="","",$E682-G682)</f>
        <v/>
      </c>
      <c r="I682" s="26" t="n"/>
    </row>
    <row r="683">
      <c r="A683" s="14" t="n"/>
      <c r="B683" s="16" t="n"/>
      <c r="C683" s="16" t="n"/>
      <c r="D683" s="16" t="n"/>
      <c r="E683" s="27" t="n"/>
      <c r="F683" s="18">
        <f>IF($D683="","",IFERROR(INDEX(Rates!$B$5:$B$14,MATCH($D683,Rates!$A$5:$A$14,0)),0))</f>
        <v/>
      </c>
      <c r="G683" s="19">
        <f>IF($E683="","",$E683*F683)</f>
        <v/>
      </c>
      <c r="H683" s="19">
        <f>IF($E683="","",$E683-G683)</f>
        <v/>
      </c>
      <c r="I683" s="20" t="n"/>
    </row>
    <row r="684">
      <c r="A684" s="21" t="n"/>
      <c r="B684" s="22" t="n"/>
      <c r="C684" s="22" t="n"/>
      <c r="D684" s="22" t="n"/>
      <c r="E684" s="23" t="n"/>
      <c r="F684" s="24">
        <f>IF($D684="","",IFERROR(INDEX(Rates!$B$5:$B$14,MATCH($D684,Rates!$A$5:$A$14,0)),0))</f>
        <v/>
      </c>
      <c r="G684" s="25">
        <f>IF($E684="","",$E684*F684)</f>
        <v/>
      </c>
      <c r="H684" s="25">
        <f>IF($E684="","",$E684-G684)</f>
        <v/>
      </c>
      <c r="I684" s="26" t="n"/>
    </row>
    <row r="685">
      <c r="A685" s="14" t="n"/>
      <c r="B685" s="16" t="n"/>
      <c r="C685" s="16" t="n"/>
      <c r="D685" s="16" t="n"/>
      <c r="E685" s="27" t="n"/>
      <c r="F685" s="18">
        <f>IF($D685="","",IFERROR(INDEX(Rates!$B$5:$B$14,MATCH($D685,Rates!$A$5:$A$14,0)),0))</f>
        <v/>
      </c>
      <c r="G685" s="19">
        <f>IF($E685="","",$E685*F685)</f>
        <v/>
      </c>
      <c r="H685" s="19">
        <f>IF($E685="","",$E685-G685)</f>
        <v/>
      </c>
      <c r="I685" s="20" t="n"/>
    </row>
    <row r="686">
      <c r="A686" s="21" t="n"/>
      <c r="B686" s="22" t="n"/>
      <c r="C686" s="22" t="n"/>
      <c r="D686" s="22" t="n"/>
      <c r="E686" s="23" t="n"/>
      <c r="F686" s="24">
        <f>IF($D686="","",IFERROR(INDEX(Rates!$B$5:$B$14,MATCH($D686,Rates!$A$5:$A$14,0)),0))</f>
        <v/>
      </c>
      <c r="G686" s="25">
        <f>IF($E686="","",$E686*F686)</f>
        <v/>
      </c>
      <c r="H686" s="25">
        <f>IF($E686="","",$E686-G686)</f>
        <v/>
      </c>
      <c r="I686" s="26" t="n"/>
    </row>
    <row r="687">
      <c r="A687" s="14" t="n"/>
      <c r="B687" s="16" t="n"/>
      <c r="C687" s="16" t="n"/>
      <c r="D687" s="16" t="n"/>
      <c r="E687" s="27" t="n"/>
      <c r="F687" s="18">
        <f>IF($D687="","",IFERROR(INDEX(Rates!$B$5:$B$14,MATCH($D687,Rates!$A$5:$A$14,0)),0))</f>
        <v/>
      </c>
      <c r="G687" s="19">
        <f>IF($E687="","",$E687*F687)</f>
        <v/>
      </c>
      <c r="H687" s="19">
        <f>IF($E687="","",$E687-G687)</f>
        <v/>
      </c>
      <c r="I687" s="20" t="n"/>
    </row>
    <row r="688">
      <c r="A688" s="21" t="n"/>
      <c r="B688" s="22" t="n"/>
      <c r="C688" s="22" t="n"/>
      <c r="D688" s="22" t="n"/>
      <c r="E688" s="23" t="n"/>
      <c r="F688" s="24">
        <f>IF($D688="","",IFERROR(INDEX(Rates!$B$5:$B$14,MATCH($D688,Rates!$A$5:$A$14,0)),0))</f>
        <v/>
      </c>
      <c r="G688" s="25">
        <f>IF($E688="","",$E688*F688)</f>
        <v/>
      </c>
      <c r="H688" s="25">
        <f>IF($E688="","",$E688-G688)</f>
        <v/>
      </c>
      <c r="I688" s="26" t="n"/>
    </row>
    <row r="689">
      <c r="A689" s="14" t="n"/>
      <c r="B689" s="16" t="n"/>
      <c r="C689" s="16" t="n"/>
      <c r="D689" s="16" t="n"/>
      <c r="E689" s="27" t="n"/>
      <c r="F689" s="18">
        <f>IF($D689="","",IFERROR(INDEX(Rates!$B$5:$B$14,MATCH($D689,Rates!$A$5:$A$14,0)),0))</f>
        <v/>
      </c>
      <c r="G689" s="19">
        <f>IF($E689="","",$E689*F689)</f>
        <v/>
      </c>
      <c r="H689" s="19">
        <f>IF($E689="","",$E689-G689)</f>
        <v/>
      </c>
      <c r="I689" s="20" t="n"/>
    </row>
    <row r="690">
      <c r="A690" s="21" t="n"/>
      <c r="B690" s="22" t="n"/>
      <c r="C690" s="22" t="n"/>
      <c r="D690" s="22" t="n"/>
      <c r="E690" s="23" t="n"/>
      <c r="F690" s="24">
        <f>IF($D690="","",IFERROR(INDEX(Rates!$B$5:$B$14,MATCH($D690,Rates!$A$5:$A$14,0)),0))</f>
        <v/>
      </c>
      <c r="G690" s="25">
        <f>IF($E690="","",$E690*F690)</f>
        <v/>
      </c>
      <c r="H690" s="25">
        <f>IF($E690="","",$E690-G690)</f>
        <v/>
      </c>
      <c r="I690" s="26" t="n"/>
    </row>
    <row r="691">
      <c r="A691" s="14" t="n"/>
      <c r="B691" s="16" t="n"/>
      <c r="C691" s="16" t="n"/>
      <c r="D691" s="16" t="n"/>
      <c r="E691" s="27" t="n"/>
      <c r="F691" s="18">
        <f>IF($D691="","",IFERROR(INDEX(Rates!$B$5:$B$14,MATCH($D691,Rates!$A$5:$A$14,0)),0))</f>
        <v/>
      </c>
      <c r="G691" s="19">
        <f>IF($E691="","",$E691*F691)</f>
        <v/>
      </c>
      <c r="H691" s="19">
        <f>IF($E691="","",$E691-G691)</f>
        <v/>
      </c>
      <c r="I691" s="20" t="n"/>
    </row>
    <row r="692">
      <c r="A692" s="21" t="n"/>
      <c r="B692" s="22" t="n"/>
      <c r="C692" s="22" t="n"/>
      <c r="D692" s="22" t="n"/>
      <c r="E692" s="23" t="n"/>
      <c r="F692" s="24">
        <f>IF($D692="","",IFERROR(INDEX(Rates!$B$5:$B$14,MATCH($D692,Rates!$A$5:$A$14,0)),0))</f>
        <v/>
      </c>
      <c r="G692" s="25">
        <f>IF($E692="","",$E692*F692)</f>
        <v/>
      </c>
      <c r="H692" s="25">
        <f>IF($E692="","",$E692-G692)</f>
        <v/>
      </c>
      <c r="I692" s="26" t="n"/>
    </row>
    <row r="693">
      <c r="A693" s="14" t="n"/>
      <c r="B693" s="16" t="n"/>
      <c r="C693" s="16" t="n"/>
      <c r="D693" s="16" t="n"/>
      <c r="E693" s="27" t="n"/>
      <c r="F693" s="18">
        <f>IF($D693="","",IFERROR(INDEX(Rates!$B$5:$B$14,MATCH($D693,Rates!$A$5:$A$14,0)),0))</f>
        <v/>
      </c>
      <c r="G693" s="19">
        <f>IF($E693="","",$E693*F693)</f>
        <v/>
      </c>
      <c r="H693" s="19">
        <f>IF($E693="","",$E693-G693)</f>
        <v/>
      </c>
      <c r="I693" s="20" t="n"/>
    </row>
    <row r="694">
      <c r="A694" s="21" t="n"/>
      <c r="B694" s="22" t="n"/>
      <c r="C694" s="22" t="n"/>
      <c r="D694" s="22" t="n"/>
      <c r="E694" s="23" t="n"/>
      <c r="F694" s="24">
        <f>IF($D694="","",IFERROR(INDEX(Rates!$B$5:$B$14,MATCH($D694,Rates!$A$5:$A$14,0)),0))</f>
        <v/>
      </c>
      <c r="G694" s="25">
        <f>IF($E694="","",$E694*F694)</f>
        <v/>
      </c>
      <c r="H694" s="25">
        <f>IF($E694="","",$E694-G694)</f>
        <v/>
      </c>
      <c r="I694" s="26" t="n"/>
    </row>
    <row r="695">
      <c r="A695" s="14" t="n"/>
      <c r="B695" s="16" t="n"/>
      <c r="C695" s="16" t="n"/>
      <c r="D695" s="16" t="n"/>
      <c r="E695" s="27" t="n"/>
      <c r="F695" s="18">
        <f>IF($D695="","",IFERROR(INDEX(Rates!$B$5:$B$14,MATCH($D695,Rates!$A$5:$A$14,0)),0))</f>
        <v/>
      </c>
      <c r="G695" s="19">
        <f>IF($E695="","",$E695*F695)</f>
        <v/>
      </c>
      <c r="H695" s="19">
        <f>IF($E695="","",$E695-G695)</f>
        <v/>
      </c>
      <c r="I695" s="20" t="n"/>
    </row>
    <row r="696">
      <c r="A696" s="21" t="n"/>
      <c r="B696" s="22" t="n"/>
      <c r="C696" s="22" t="n"/>
      <c r="D696" s="22" t="n"/>
      <c r="E696" s="23" t="n"/>
      <c r="F696" s="24">
        <f>IF($D696="","",IFERROR(INDEX(Rates!$B$5:$B$14,MATCH($D696,Rates!$A$5:$A$14,0)),0))</f>
        <v/>
      </c>
      <c r="G696" s="25">
        <f>IF($E696="","",$E696*F696)</f>
        <v/>
      </c>
      <c r="H696" s="25">
        <f>IF($E696="","",$E696-G696)</f>
        <v/>
      </c>
      <c r="I696" s="26" t="n"/>
    </row>
    <row r="697">
      <c r="A697" s="14" t="n"/>
      <c r="B697" s="16" t="n"/>
      <c r="C697" s="16" t="n"/>
      <c r="D697" s="16" t="n"/>
      <c r="E697" s="27" t="n"/>
      <c r="F697" s="18">
        <f>IF($D697="","",IFERROR(INDEX(Rates!$B$5:$B$14,MATCH($D697,Rates!$A$5:$A$14,0)),0))</f>
        <v/>
      </c>
      <c r="G697" s="19">
        <f>IF($E697="","",$E697*F697)</f>
        <v/>
      </c>
      <c r="H697" s="19">
        <f>IF($E697="","",$E697-G697)</f>
        <v/>
      </c>
      <c r="I697" s="20" t="n"/>
    </row>
    <row r="698">
      <c r="A698" s="21" t="n"/>
      <c r="B698" s="22" t="n"/>
      <c r="C698" s="22" t="n"/>
      <c r="D698" s="22" t="n"/>
      <c r="E698" s="23" t="n"/>
      <c r="F698" s="24">
        <f>IF($D698="","",IFERROR(INDEX(Rates!$B$5:$B$14,MATCH($D698,Rates!$A$5:$A$14,0)),0))</f>
        <v/>
      </c>
      <c r="G698" s="25">
        <f>IF($E698="","",$E698*F698)</f>
        <v/>
      </c>
      <c r="H698" s="25">
        <f>IF($E698="","",$E698-G698)</f>
        <v/>
      </c>
      <c r="I698" s="26" t="n"/>
    </row>
    <row r="699">
      <c r="A699" s="14" t="n"/>
      <c r="B699" s="16" t="n"/>
      <c r="C699" s="16" t="n"/>
      <c r="D699" s="16" t="n"/>
      <c r="E699" s="27" t="n"/>
      <c r="F699" s="18">
        <f>IF($D699="","",IFERROR(INDEX(Rates!$B$5:$B$14,MATCH($D699,Rates!$A$5:$A$14,0)),0))</f>
        <v/>
      </c>
      <c r="G699" s="19">
        <f>IF($E699="","",$E699*F699)</f>
        <v/>
      </c>
      <c r="H699" s="19">
        <f>IF($E699="","",$E699-G699)</f>
        <v/>
      </c>
      <c r="I699" s="20" t="n"/>
    </row>
    <row r="700">
      <c r="A700" s="21" t="n"/>
      <c r="B700" s="22" t="n"/>
      <c r="C700" s="22" t="n"/>
      <c r="D700" s="22" t="n"/>
      <c r="E700" s="23" t="n"/>
      <c r="F700" s="24">
        <f>IF($D700="","",IFERROR(INDEX(Rates!$B$5:$B$14,MATCH($D700,Rates!$A$5:$A$14,0)),0))</f>
        <v/>
      </c>
      <c r="G700" s="25">
        <f>IF($E700="","",$E700*F700)</f>
        <v/>
      </c>
      <c r="H700" s="25">
        <f>IF($E700="","",$E700-G700)</f>
        <v/>
      </c>
      <c r="I700" s="26" t="n"/>
    </row>
    <row r="701">
      <c r="A701" s="14" t="n"/>
      <c r="B701" s="16" t="n"/>
      <c r="C701" s="16" t="n"/>
      <c r="D701" s="16" t="n"/>
      <c r="E701" s="27" t="n"/>
      <c r="F701" s="18">
        <f>IF($D701="","",IFERROR(INDEX(Rates!$B$5:$B$14,MATCH($D701,Rates!$A$5:$A$14,0)),0))</f>
        <v/>
      </c>
      <c r="G701" s="19">
        <f>IF($E701="","",$E701*F701)</f>
        <v/>
      </c>
      <c r="H701" s="19">
        <f>IF($E701="","",$E701-G701)</f>
        <v/>
      </c>
      <c r="I701" s="20" t="n"/>
    </row>
    <row r="702">
      <c r="A702" s="21" t="n"/>
      <c r="B702" s="22" t="n"/>
      <c r="C702" s="22" t="n"/>
      <c r="D702" s="22" t="n"/>
      <c r="E702" s="23" t="n"/>
      <c r="F702" s="24">
        <f>IF($D702="","",IFERROR(INDEX(Rates!$B$5:$B$14,MATCH($D702,Rates!$A$5:$A$14,0)),0))</f>
        <v/>
      </c>
      <c r="G702" s="25">
        <f>IF($E702="","",$E702*F702)</f>
        <v/>
      </c>
      <c r="H702" s="25">
        <f>IF($E702="","",$E702-G702)</f>
        <v/>
      </c>
      <c r="I702" s="26" t="n"/>
    </row>
    <row r="703">
      <c r="A703" s="14" t="n"/>
      <c r="B703" s="16" t="n"/>
      <c r="C703" s="16" t="n"/>
      <c r="D703" s="16" t="n"/>
      <c r="E703" s="27" t="n"/>
      <c r="F703" s="18">
        <f>IF($D703="","",IFERROR(INDEX(Rates!$B$5:$B$14,MATCH($D703,Rates!$A$5:$A$14,0)),0))</f>
        <v/>
      </c>
      <c r="G703" s="19">
        <f>IF($E703="","",$E703*F703)</f>
        <v/>
      </c>
      <c r="H703" s="19">
        <f>IF($E703="","",$E703-G703)</f>
        <v/>
      </c>
      <c r="I703" s="20" t="n"/>
    </row>
    <row r="704">
      <c r="A704" s="21" t="n"/>
      <c r="B704" s="22" t="n"/>
      <c r="C704" s="22" t="n"/>
      <c r="D704" s="22" t="n"/>
      <c r="E704" s="23" t="n"/>
      <c r="F704" s="24">
        <f>IF($D704="","",IFERROR(INDEX(Rates!$B$5:$B$14,MATCH($D704,Rates!$A$5:$A$14,0)),0))</f>
        <v/>
      </c>
      <c r="G704" s="25">
        <f>IF($E704="","",$E704*F704)</f>
        <v/>
      </c>
      <c r="H704" s="25">
        <f>IF($E704="","",$E704-G704)</f>
        <v/>
      </c>
      <c r="I704" s="26" t="n"/>
    </row>
    <row r="705">
      <c r="A705" s="14" t="n"/>
      <c r="B705" s="16" t="n"/>
      <c r="C705" s="16" t="n"/>
      <c r="D705" s="16" t="n"/>
      <c r="E705" s="27" t="n"/>
      <c r="F705" s="18">
        <f>IF($D705="","",IFERROR(INDEX(Rates!$B$5:$B$14,MATCH($D705,Rates!$A$5:$A$14,0)),0))</f>
        <v/>
      </c>
      <c r="G705" s="19">
        <f>IF($E705="","",$E705*F705)</f>
        <v/>
      </c>
      <c r="H705" s="19">
        <f>IF($E705="","",$E705-G705)</f>
        <v/>
      </c>
      <c r="I705" s="20" t="n"/>
    </row>
    <row r="706">
      <c r="A706" s="21" t="n"/>
      <c r="B706" s="22" t="n"/>
      <c r="C706" s="22" t="n"/>
      <c r="D706" s="22" t="n"/>
      <c r="E706" s="23" t="n"/>
      <c r="F706" s="24">
        <f>IF($D706="","",IFERROR(INDEX(Rates!$B$5:$B$14,MATCH($D706,Rates!$A$5:$A$14,0)),0))</f>
        <v/>
      </c>
      <c r="G706" s="25">
        <f>IF($E706="","",$E706*F706)</f>
        <v/>
      </c>
      <c r="H706" s="25">
        <f>IF($E706="","",$E706-G706)</f>
        <v/>
      </c>
      <c r="I706" s="26" t="n"/>
    </row>
    <row r="707">
      <c r="A707" s="14" t="n"/>
      <c r="B707" s="16" t="n"/>
      <c r="C707" s="16" t="n"/>
      <c r="D707" s="16" t="n"/>
      <c r="E707" s="27" t="n"/>
      <c r="F707" s="18">
        <f>IF($D707="","",IFERROR(INDEX(Rates!$B$5:$B$14,MATCH($D707,Rates!$A$5:$A$14,0)),0))</f>
        <v/>
      </c>
      <c r="G707" s="19">
        <f>IF($E707="","",$E707*F707)</f>
        <v/>
      </c>
      <c r="H707" s="19">
        <f>IF($E707="","",$E707-G707)</f>
        <v/>
      </c>
      <c r="I707" s="20" t="n"/>
    </row>
    <row r="708">
      <c r="A708" s="21" t="n"/>
      <c r="B708" s="22" t="n"/>
      <c r="C708" s="22" t="n"/>
      <c r="D708" s="22" t="n"/>
      <c r="E708" s="23" t="n"/>
      <c r="F708" s="24">
        <f>IF($D708="","",IFERROR(INDEX(Rates!$B$5:$B$14,MATCH($D708,Rates!$A$5:$A$14,0)),0))</f>
        <v/>
      </c>
      <c r="G708" s="25">
        <f>IF($E708="","",$E708*F708)</f>
        <v/>
      </c>
      <c r="H708" s="25">
        <f>IF($E708="","",$E708-G708)</f>
        <v/>
      </c>
      <c r="I708" s="26" t="n"/>
    </row>
    <row r="709">
      <c r="A709" s="14" t="n"/>
      <c r="B709" s="16" t="n"/>
      <c r="C709" s="16" t="n"/>
      <c r="D709" s="16" t="n"/>
      <c r="E709" s="27" t="n"/>
      <c r="F709" s="18">
        <f>IF($D709="","",IFERROR(INDEX(Rates!$B$5:$B$14,MATCH($D709,Rates!$A$5:$A$14,0)),0))</f>
        <v/>
      </c>
      <c r="G709" s="19">
        <f>IF($E709="","",$E709*F709)</f>
        <v/>
      </c>
      <c r="H709" s="19">
        <f>IF($E709="","",$E709-G709)</f>
        <v/>
      </c>
      <c r="I709" s="20" t="n"/>
    </row>
    <row r="710">
      <c r="A710" s="21" t="n"/>
      <c r="B710" s="22" t="n"/>
      <c r="C710" s="22" t="n"/>
      <c r="D710" s="22" t="n"/>
      <c r="E710" s="23" t="n"/>
      <c r="F710" s="24">
        <f>IF($D710="","",IFERROR(INDEX(Rates!$B$5:$B$14,MATCH($D710,Rates!$A$5:$A$14,0)),0))</f>
        <v/>
      </c>
      <c r="G710" s="25">
        <f>IF($E710="","",$E710*F710)</f>
        <v/>
      </c>
      <c r="H710" s="25">
        <f>IF($E710="","",$E710-G710)</f>
        <v/>
      </c>
      <c r="I710" s="26" t="n"/>
    </row>
    <row r="711">
      <c r="A711" s="14" t="n"/>
      <c r="B711" s="16" t="n"/>
      <c r="C711" s="16" t="n"/>
      <c r="D711" s="16" t="n"/>
      <c r="E711" s="27" t="n"/>
      <c r="F711" s="18">
        <f>IF($D711="","",IFERROR(INDEX(Rates!$B$5:$B$14,MATCH($D711,Rates!$A$5:$A$14,0)),0))</f>
        <v/>
      </c>
      <c r="G711" s="19">
        <f>IF($E711="","",$E711*F711)</f>
        <v/>
      </c>
      <c r="H711" s="19">
        <f>IF($E711="","",$E711-G711)</f>
        <v/>
      </c>
      <c r="I711" s="20" t="n"/>
    </row>
    <row r="712">
      <c r="A712" s="21" t="n"/>
      <c r="B712" s="22" t="n"/>
      <c r="C712" s="22" t="n"/>
      <c r="D712" s="22" t="n"/>
      <c r="E712" s="23" t="n"/>
      <c r="F712" s="24">
        <f>IF($D712="","",IFERROR(INDEX(Rates!$B$5:$B$14,MATCH($D712,Rates!$A$5:$A$14,0)),0))</f>
        <v/>
      </c>
      <c r="G712" s="25">
        <f>IF($E712="","",$E712*F712)</f>
        <v/>
      </c>
      <c r="H712" s="25">
        <f>IF($E712="","",$E712-G712)</f>
        <v/>
      </c>
      <c r="I712" s="26" t="n"/>
    </row>
    <row r="713">
      <c r="A713" s="14" t="n"/>
      <c r="B713" s="16" t="n"/>
      <c r="C713" s="16" t="n"/>
      <c r="D713" s="16" t="n"/>
      <c r="E713" s="27" t="n"/>
      <c r="F713" s="18">
        <f>IF($D713="","",IFERROR(INDEX(Rates!$B$5:$B$14,MATCH($D713,Rates!$A$5:$A$14,0)),0))</f>
        <v/>
      </c>
      <c r="G713" s="19">
        <f>IF($E713="","",$E713*F713)</f>
        <v/>
      </c>
      <c r="H713" s="19">
        <f>IF($E713="","",$E713-G713)</f>
        <v/>
      </c>
      <c r="I713" s="20" t="n"/>
    </row>
    <row r="714">
      <c r="A714" s="21" t="n"/>
      <c r="B714" s="22" t="n"/>
      <c r="C714" s="22" t="n"/>
      <c r="D714" s="22" t="n"/>
      <c r="E714" s="23" t="n"/>
      <c r="F714" s="24">
        <f>IF($D714="","",IFERROR(INDEX(Rates!$B$5:$B$14,MATCH($D714,Rates!$A$5:$A$14,0)),0))</f>
        <v/>
      </c>
      <c r="G714" s="25">
        <f>IF($E714="","",$E714*F714)</f>
        <v/>
      </c>
      <c r="H714" s="25">
        <f>IF($E714="","",$E714-G714)</f>
        <v/>
      </c>
      <c r="I714" s="26" t="n"/>
    </row>
    <row r="715">
      <c r="A715" s="14" t="n"/>
      <c r="B715" s="16" t="n"/>
      <c r="C715" s="16" t="n"/>
      <c r="D715" s="16" t="n"/>
      <c r="E715" s="27" t="n"/>
      <c r="F715" s="18">
        <f>IF($D715="","",IFERROR(INDEX(Rates!$B$5:$B$14,MATCH($D715,Rates!$A$5:$A$14,0)),0))</f>
        <v/>
      </c>
      <c r="G715" s="19">
        <f>IF($E715="","",$E715*F715)</f>
        <v/>
      </c>
      <c r="H715" s="19">
        <f>IF($E715="","",$E715-G715)</f>
        <v/>
      </c>
      <c r="I715" s="20" t="n"/>
    </row>
    <row r="716">
      <c r="A716" s="21" t="n"/>
      <c r="B716" s="22" t="n"/>
      <c r="C716" s="22" t="n"/>
      <c r="D716" s="22" t="n"/>
      <c r="E716" s="23" t="n"/>
      <c r="F716" s="24">
        <f>IF($D716="","",IFERROR(INDEX(Rates!$B$5:$B$14,MATCH($D716,Rates!$A$5:$A$14,0)),0))</f>
        <v/>
      </c>
      <c r="G716" s="25">
        <f>IF($E716="","",$E716*F716)</f>
        <v/>
      </c>
      <c r="H716" s="25">
        <f>IF($E716="","",$E716-G716)</f>
        <v/>
      </c>
      <c r="I716" s="26" t="n"/>
    </row>
    <row r="717">
      <c r="A717" s="14" t="n"/>
      <c r="B717" s="16" t="n"/>
      <c r="C717" s="16" t="n"/>
      <c r="D717" s="16" t="n"/>
      <c r="E717" s="27" t="n"/>
      <c r="F717" s="18">
        <f>IF($D717="","",IFERROR(INDEX(Rates!$B$5:$B$14,MATCH($D717,Rates!$A$5:$A$14,0)),0))</f>
        <v/>
      </c>
      <c r="G717" s="19">
        <f>IF($E717="","",$E717*F717)</f>
        <v/>
      </c>
      <c r="H717" s="19">
        <f>IF($E717="","",$E717-G717)</f>
        <v/>
      </c>
      <c r="I717" s="20" t="n"/>
    </row>
    <row r="718">
      <c r="A718" s="21" t="n"/>
      <c r="B718" s="22" t="n"/>
      <c r="C718" s="22" t="n"/>
      <c r="D718" s="22" t="n"/>
      <c r="E718" s="23" t="n"/>
      <c r="F718" s="24">
        <f>IF($D718="","",IFERROR(INDEX(Rates!$B$5:$B$14,MATCH($D718,Rates!$A$5:$A$14,0)),0))</f>
        <v/>
      </c>
      <c r="G718" s="25">
        <f>IF($E718="","",$E718*F718)</f>
        <v/>
      </c>
      <c r="H718" s="25">
        <f>IF($E718="","",$E718-G718)</f>
        <v/>
      </c>
      <c r="I718" s="26" t="n"/>
    </row>
    <row r="719">
      <c r="A719" s="14" t="n"/>
      <c r="B719" s="16" t="n"/>
      <c r="C719" s="16" t="n"/>
      <c r="D719" s="16" t="n"/>
      <c r="E719" s="27" t="n"/>
      <c r="F719" s="18">
        <f>IF($D719="","",IFERROR(INDEX(Rates!$B$5:$B$14,MATCH($D719,Rates!$A$5:$A$14,0)),0))</f>
        <v/>
      </c>
      <c r="G719" s="19">
        <f>IF($E719="","",$E719*F719)</f>
        <v/>
      </c>
      <c r="H719" s="19">
        <f>IF($E719="","",$E719-G719)</f>
        <v/>
      </c>
      <c r="I719" s="20" t="n"/>
    </row>
    <row r="720">
      <c r="A720" s="21" t="n"/>
      <c r="B720" s="22" t="n"/>
      <c r="C720" s="22" t="n"/>
      <c r="D720" s="22" t="n"/>
      <c r="E720" s="23" t="n"/>
      <c r="F720" s="24">
        <f>IF($D720="","",IFERROR(INDEX(Rates!$B$5:$B$14,MATCH($D720,Rates!$A$5:$A$14,0)),0))</f>
        <v/>
      </c>
      <c r="G720" s="25">
        <f>IF($E720="","",$E720*F720)</f>
        <v/>
      </c>
      <c r="H720" s="25">
        <f>IF($E720="","",$E720-G720)</f>
        <v/>
      </c>
      <c r="I720" s="26" t="n"/>
    </row>
    <row r="721">
      <c r="A721" s="14" t="n"/>
      <c r="B721" s="16" t="n"/>
      <c r="C721" s="16" t="n"/>
      <c r="D721" s="16" t="n"/>
      <c r="E721" s="27" t="n"/>
      <c r="F721" s="18">
        <f>IF($D721="","",IFERROR(INDEX(Rates!$B$5:$B$14,MATCH($D721,Rates!$A$5:$A$14,0)),0))</f>
        <v/>
      </c>
      <c r="G721" s="19">
        <f>IF($E721="","",$E721*F721)</f>
        <v/>
      </c>
      <c r="H721" s="19">
        <f>IF($E721="","",$E721-G721)</f>
        <v/>
      </c>
      <c r="I721" s="20" t="n"/>
    </row>
    <row r="722">
      <c r="A722" s="21" t="n"/>
      <c r="B722" s="22" t="n"/>
      <c r="C722" s="22" t="n"/>
      <c r="D722" s="22" t="n"/>
      <c r="E722" s="23" t="n"/>
      <c r="F722" s="24">
        <f>IF($D722="","",IFERROR(INDEX(Rates!$B$5:$B$14,MATCH($D722,Rates!$A$5:$A$14,0)),0))</f>
        <v/>
      </c>
      <c r="G722" s="25">
        <f>IF($E722="","",$E722*F722)</f>
        <v/>
      </c>
      <c r="H722" s="25">
        <f>IF($E722="","",$E722-G722)</f>
        <v/>
      </c>
      <c r="I722" s="26" t="n"/>
    </row>
    <row r="723">
      <c r="A723" s="14" t="n"/>
      <c r="B723" s="16" t="n"/>
      <c r="C723" s="16" t="n"/>
      <c r="D723" s="16" t="n"/>
      <c r="E723" s="27" t="n"/>
      <c r="F723" s="18">
        <f>IF($D723="","",IFERROR(INDEX(Rates!$B$5:$B$14,MATCH($D723,Rates!$A$5:$A$14,0)),0))</f>
        <v/>
      </c>
      <c r="G723" s="19">
        <f>IF($E723="","",$E723*F723)</f>
        <v/>
      </c>
      <c r="H723" s="19">
        <f>IF($E723="","",$E723-G723)</f>
        <v/>
      </c>
      <c r="I723" s="20" t="n"/>
    </row>
    <row r="724">
      <c r="A724" s="21" t="n"/>
      <c r="B724" s="22" t="n"/>
      <c r="C724" s="22" t="n"/>
      <c r="D724" s="22" t="n"/>
      <c r="E724" s="23" t="n"/>
      <c r="F724" s="24">
        <f>IF($D724="","",IFERROR(INDEX(Rates!$B$5:$B$14,MATCH($D724,Rates!$A$5:$A$14,0)),0))</f>
        <v/>
      </c>
      <c r="G724" s="25">
        <f>IF($E724="","",$E724*F724)</f>
        <v/>
      </c>
      <c r="H724" s="25">
        <f>IF($E724="","",$E724-G724)</f>
        <v/>
      </c>
      <c r="I724" s="26" t="n"/>
    </row>
    <row r="725">
      <c r="A725" s="14" t="n"/>
      <c r="B725" s="16" t="n"/>
      <c r="C725" s="16" t="n"/>
      <c r="D725" s="16" t="n"/>
      <c r="E725" s="27" t="n"/>
      <c r="F725" s="18">
        <f>IF($D725="","",IFERROR(INDEX(Rates!$B$5:$B$14,MATCH($D725,Rates!$A$5:$A$14,0)),0))</f>
        <v/>
      </c>
      <c r="G725" s="19">
        <f>IF($E725="","",$E725*F725)</f>
        <v/>
      </c>
      <c r="H725" s="19">
        <f>IF($E725="","",$E725-G725)</f>
        <v/>
      </c>
      <c r="I725" s="20" t="n"/>
    </row>
    <row r="726">
      <c r="A726" s="21" t="n"/>
      <c r="B726" s="22" t="n"/>
      <c r="C726" s="22" t="n"/>
      <c r="D726" s="22" t="n"/>
      <c r="E726" s="23" t="n"/>
      <c r="F726" s="24">
        <f>IF($D726="","",IFERROR(INDEX(Rates!$B$5:$B$14,MATCH($D726,Rates!$A$5:$A$14,0)),0))</f>
        <v/>
      </c>
      <c r="G726" s="25">
        <f>IF($E726="","",$E726*F726)</f>
        <v/>
      </c>
      <c r="H726" s="25">
        <f>IF($E726="","",$E726-G726)</f>
        <v/>
      </c>
      <c r="I726" s="26" t="n"/>
    </row>
    <row r="727">
      <c r="A727" s="14" t="n"/>
      <c r="B727" s="16" t="n"/>
      <c r="C727" s="16" t="n"/>
      <c r="D727" s="16" t="n"/>
      <c r="E727" s="27" t="n"/>
      <c r="F727" s="18">
        <f>IF($D727="","",IFERROR(INDEX(Rates!$B$5:$B$14,MATCH($D727,Rates!$A$5:$A$14,0)),0))</f>
        <v/>
      </c>
      <c r="G727" s="19">
        <f>IF($E727="","",$E727*F727)</f>
        <v/>
      </c>
      <c r="H727" s="19">
        <f>IF($E727="","",$E727-G727)</f>
        <v/>
      </c>
      <c r="I727" s="20" t="n"/>
    </row>
    <row r="728">
      <c r="A728" s="21" t="n"/>
      <c r="B728" s="22" t="n"/>
      <c r="C728" s="22" t="n"/>
      <c r="D728" s="22" t="n"/>
      <c r="E728" s="23" t="n"/>
      <c r="F728" s="24">
        <f>IF($D728="","",IFERROR(INDEX(Rates!$B$5:$B$14,MATCH($D728,Rates!$A$5:$A$14,0)),0))</f>
        <v/>
      </c>
      <c r="G728" s="25">
        <f>IF($E728="","",$E728*F728)</f>
        <v/>
      </c>
      <c r="H728" s="25">
        <f>IF($E728="","",$E728-G728)</f>
        <v/>
      </c>
      <c r="I728" s="26" t="n"/>
    </row>
    <row r="729">
      <c r="A729" s="14" t="n"/>
      <c r="B729" s="16" t="n"/>
      <c r="C729" s="16" t="n"/>
      <c r="D729" s="16" t="n"/>
      <c r="E729" s="27" t="n"/>
      <c r="F729" s="18">
        <f>IF($D729="","",IFERROR(INDEX(Rates!$B$5:$B$14,MATCH($D729,Rates!$A$5:$A$14,0)),0))</f>
        <v/>
      </c>
      <c r="G729" s="19">
        <f>IF($E729="","",$E729*F729)</f>
        <v/>
      </c>
      <c r="H729" s="19">
        <f>IF($E729="","",$E729-G729)</f>
        <v/>
      </c>
      <c r="I729" s="20" t="n"/>
    </row>
    <row r="730">
      <c r="A730" s="21" t="n"/>
      <c r="B730" s="22" t="n"/>
      <c r="C730" s="22" t="n"/>
      <c r="D730" s="22" t="n"/>
      <c r="E730" s="23" t="n"/>
      <c r="F730" s="24">
        <f>IF($D730="","",IFERROR(INDEX(Rates!$B$5:$B$14,MATCH($D730,Rates!$A$5:$A$14,0)),0))</f>
        <v/>
      </c>
      <c r="G730" s="25">
        <f>IF($E730="","",$E730*F730)</f>
        <v/>
      </c>
      <c r="H730" s="25">
        <f>IF($E730="","",$E730-G730)</f>
        <v/>
      </c>
      <c r="I730" s="26" t="n"/>
    </row>
    <row r="731">
      <c r="A731" s="14" t="n"/>
      <c r="B731" s="16" t="n"/>
      <c r="C731" s="16" t="n"/>
      <c r="D731" s="16" t="n"/>
      <c r="E731" s="27" t="n"/>
      <c r="F731" s="18">
        <f>IF($D731="","",IFERROR(INDEX(Rates!$B$5:$B$14,MATCH($D731,Rates!$A$5:$A$14,0)),0))</f>
        <v/>
      </c>
      <c r="G731" s="19">
        <f>IF($E731="","",$E731*F731)</f>
        <v/>
      </c>
      <c r="H731" s="19">
        <f>IF($E731="","",$E731-G731)</f>
        <v/>
      </c>
      <c r="I731" s="20" t="n"/>
    </row>
    <row r="732">
      <c r="A732" s="21" t="n"/>
      <c r="B732" s="22" t="n"/>
      <c r="C732" s="22" t="n"/>
      <c r="D732" s="22" t="n"/>
      <c r="E732" s="23" t="n"/>
      <c r="F732" s="24">
        <f>IF($D732="","",IFERROR(INDEX(Rates!$B$5:$B$14,MATCH($D732,Rates!$A$5:$A$14,0)),0))</f>
        <v/>
      </c>
      <c r="G732" s="25">
        <f>IF($E732="","",$E732*F732)</f>
        <v/>
      </c>
      <c r="H732" s="25">
        <f>IF($E732="","",$E732-G732)</f>
        <v/>
      </c>
      <c r="I732" s="26" t="n"/>
    </row>
    <row r="733">
      <c r="A733" s="14" t="n"/>
      <c r="B733" s="16" t="n"/>
      <c r="C733" s="16" t="n"/>
      <c r="D733" s="16" t="n"/>
      <c r="E733" s="27" t="n"/>
      <c r="F733" s="18">
        <f>IF($D733="","",IFERROR(INDEX(Rates!$B$5:$B$14,MATCH($D733,Rates!$A$5:$A$14,0)),0))</f>
        <v/>
      </c>
      <c r="G733" s="19">
        <f>IF($E733="","",$E733*F733)</f>
        <v/>
      </c>
      <c r="H733" s="19">
        <f>IF($E733="","",$E733-G733)</f>
        <v/>
      </c>
      <c r="I733" s="20" t="n"/>
    </row>
    <row r="734">
      <c r="A734" s="21" t="n"/>
      <c r="B734" s="22" t="n"/>
      <c r="C734" s="22" t="n"/>
      <c r="D734" s="22" t="n"/>
      <c r="E734" s="23" t="n"/>
      <c r="F734" s="24">
        <f>IF($D734="","",IFERROR(INDEX(Rates!$B$5:$B$14,MATCH($D734,Rates!$A$5:$A$14,0)),0))</f>
        <v/>
      </c>
      <c r="G734" s="25">
        <f>IF($E734="","",$E734*F734)</f>
        <v/>
      </c>
      <c r="H734" s="25">
        <f>IF($E734="","",$E734-G734)</f>
        <v/>
      </c>
      <c r="I734" s="26" t="n"/>
    </row>
    <row r="735">
      <c r="A735" s="14" t="n"/>
      <c r="B735" s="16" t="n"/>
      <c r="C735" s="16" t="n"/>
      <c r="D735" s="16" t="n"/>
      <c r="E735" s="27" t="n"/>
      <c r="F735" s="18">
        <f>IF($D735="","",IFERROR(INDEX(Rates!$B$5:$B$14,MATCH($D735,Rates!$A$5:$A$14,0)),0))</f>
        <v/>
      </c>
      <c r="G735" s="19">
        <f>IF($E735="","",$E735*F735)</f>
        <v/>
      </c>
      <c r="H735" s="19">
        <f>IF($E735="","",$E735-G735)</f>
        <v/>
      </c>
      <c r="I735" s="20" t="n"/>
    </row>
    <row r="736">
      <c r="A736" s="21" t="n"/>
      <c r="B736" s="22" t="n"/>
      <c r="C736" s="22" t="n"/>
      <c r="D736" s="22" t="n"/>
      <c r="E736" s="23" t="n"/>
      <c r="F736" s="24">
        <f>IF($D736="","",IFERROR(INDEX(Rates!$B$5:$B$14,MATCH($D736,Rates!$A$5:$A$14,0)),0))</f>
        <v/>
      </c>
      <c r="G736" s="25">
        <f>IF($E736="","",$E736*F736)</f>
        <v/>
      </c>
      <c r="H736" s="25">
        <f>IF($E736="","",$E736-G736)</f>
        <v/>
      </c>
      <c r="I736" s="26" t="n"/>
    </row>
    <row r="737">
      <c r="A737" s="14" t="n"/>
      <c r="B737" s="16" t="n"/>
      <c r="C737" s="16" t="n"/>
      <c r="D737" s="16" t="n"/>
      <c r="E737" s="27" t="n"/>
      <c r="F737" s="18">
        <f>IF($D737="","",IFERROR(INDEX(Rates!$B$5:$B$14,MATCH($D737,Rates!$A$5:$A$14,0)),0))</f>
        <v/>
      </c>
      <c r="G737" s="19">
        <f>IF($E737="","",$E737*F737)</f>
        <v/>
      </c>
      <c r="H737" s="19">
        <f>IF($E737="","",$E737-G737)</f>
        <v/>
      </c>
      <c r="I737" s="20" t="n"/>
    </row>
    <row r="738">
      <c r="A738" s="21" t="n"/>
      <c r="B738" s="22" t="n"/>
      <c r="C738" s="22" t="n"/>
      <c r="D738" s="22" t="n"/>
      <c r="E738" s="23" t="n"/>
      <c r="F738" s="24">
        <f>IF($D738="","",IFERROR(INDEX(Rates!$B$5:$B$14,MATCH($D738,Rates!$A$5:$A$14,0)),0))</f>
        <v/>
      </c>
      <c r="G738" s="25">
        <f>IF($E738="","",$E738*F738)</f>
        <v/>
      </c>
      <c r="H738" s="25">
        <f>IF($E738="","",$E738-G738)</f>
        <v/>
      </c>
      <c r="I738" s="26" t="n"/>
    </row>
    <row r="739">
      <c r="A739" s="14" t="n"/>
      <c r="B739" s="16" t="n"/>
      <c r="C739" s="16" t="n"/>
      <c r="D739" s="16" t="n"/>
      <c r="E739" s="27" t="n"/>
      <c r="F739" s="18">
        <f>IF($D739="","",IFERROR(INDEX(Rates!$B$5:$B$14,MATCH($D739,Rates!$A$5:$A$14,0)),0))</f>
        <v/>
      </c>
      <c r="G739" s="19">
        <f>IF($E739="","",$E739*F739)</f>
        <v/>
      </c>
      <c r="H739" s="19">
        <f>IF($E739="","",$E739-G739)</f>
        <v/>
      </c>
      <c r="I739" s="20" t="n"/>
    </row>
    <row r="740">
      <c r="A740" s="21" t="n"/>
      <c r="B740" s="22" t="n"/>
      <c r="C740" s="22" t="n"/>
      <c r="D740" s="22" t="n"/>
      <c r="E740" s="23" t="n"/>
      <c r="F740" s="24">
        <f>IF($D740="","",IFERROR(INDEX(Rates!$B$5:$B$14,MATCH($D740,Rates!$A$5:$A$14,0)),0))</f>
        <v/>
      </c>
      <c r="G740" s="25">
        <f>IF($E740="","",$E740*F740)</f>
        <v/>
      </c>
      <c r="H740" s="25">
        <f>IF($E740="","",$E740-G740)</f>
        <v/>
      </c>
      <c r="I740" s="26" t="n"/>
    </row>
    <row r="741">
      <c r="A741" s="14" t="n"/>
      <c r="B741" s="16" t="n"/>
      <c r="C741" s="16" t="n"/>
      <c r="D741" s="16" t="n"/>
      <c r="E741" s="27" t="n"/>
      <c r="F741" s="18">
        <f>IF($D741="","",IFERROR(INDEX(Rates!$B$5:$B$14,MATCH($D741,Rates!$A$5:$A$14,0)),0))</f>
        <v/>
      </c>
      <c r="G741" s="19">
        <f>IF($E741="","",$E741*F741)</f>
        <v/>
      </c>
      <c r="H741" s="19">
        <f>IF($E741="","",$E741-G741)</f>
        <v/>
      </c>
      <c r="I741" s="20" t="n"/>
    </row>
    <row r="742">
      <c r="A742" s="21" t="n"/>
      <c r="B742" s="22" t="n"/>
      <c r="C742" s="22" t="n"/>
      <c r="D742" s="22" t="n"/>
      <c r="E742" s="23" t="n"/>
      <c r="F742" s="24">
        <f>IF($D742="","",IFERROR(INDEX(Rates!$B$5:$B$14,MATCH($D742,Rates!$A$5:$A$14,0)),0))</f>
        <v/>
      </c>
      <c r="G742" s="25">
        <f>IF($E742="","",$E742*F742)</f>
        <v/>
      </c>
      <c r="H742" s="25">
        <f>IF($E742="","",$E742-G742)</f>
        <v/>
      </c>
      <c r="I742" s="26" t="n"/>
    </row>
    <row r="743">
      <c r="A743" s="14" t="n"/>
      <c r="B743" s="16" t="n"/>
      <c r="C743" s="16" t="n"/>
      <c r="D743" s="16" t="n"/>
      <c r="E743" s="27" t="n"/>
      <c r="F743" s="18">
        <f>IF($D743="","",IFERROR(INDEX(Rates!$B$5:$B$14,MATCH($D743,Rates!$A$5:$A$14,0)),0))</f>
        <v/>
      </c>
      <c r="G743" s="19">
        <f>IF($E743="","",$E743*F743)</f>
        <v/>
      </c>
      <c r="H743" s="19">
        <f>IF($E743="","",$E743-G743)</f>
        <v/>
      </c>
      <c r="I743" s="20" t="n"/>
    </row>
    <row r="744">
      <c r="A744" s="21" t="n"/>
      <c r="B744" s="22" t="n"/>
      <c r="C744" s="22" t="n"/>
      <c r="D744" s="22" t="n"/>
      <c r="E744" s="23" t="n"/>
      <c r="F744" s="24">
        <f>IF($D744="","",IFERROR(INDEX(Rates!$B$5:$B$14,MATCH($D744,Rates!$A$5:$A$14,0)),0))</f>
        <v/>
      </c>
      <c r="G744" s="25">
        <f>IF($E744="","",$E744*F744)</f>
        <v/>
      </c>
      <c r="H744" s="25">
        <f>IF($E744="","",$E744-G744)</f>
        <v/>
      </c>
      <c r="I744" s="26" t="n"/>
    </row>
    <row r="745">
      <c r="A745" s="14" t="n"/>
      <c r="B745" s="16" t="n"/>
      <c r="C745" s="16" t="n"/>
      <c r="D745" s="16" t="n"/>
      <c r="E745" s="27" t="n"/>
      <c r="F745" s="18">
        <f>IF($D745="","",IFERROR(INDEX(Rates!$B$5:$B$14,MATCH($D745,Rates!$A$5:$A$14,0)),0))</f>
        <v/>
      </c>
      <c r="G745" s="19">
        <f>IF($E745="","",$E745*F745)</f>
        <v/>
      </c>
      <c r="H745" s="19">
        <f>IF($E745="","",$E745-G745)</f>
        <v/>
      </c>
      <c r="I745" s="20" t="n"/>
    </row>
    <row r="746">
      <c r="A746" s="21" t="n"/>
      <c r="B746" s="22" t="n"/>
      <c r="C746" s="22" t="n"/>
      <c r="D746" s="22" t="n"/>
      <c r="E746" s="23" t="n"/>
      <c r="F746" s="24">
        <f>IF($D746="","",IFERROR(INDEX(Rates!$B$5:$B$14,MATCH($D746,Rates!$A$5:$A$14,0)),0))</f>
        <v/>
      </c>
      <c r="G746" s="25">
        <f>IF($E746="","",$E746*F746)</f>
        <v/>
      </c>
      <c r="H746" s="25">
        <f>IF($E746="","",$E746-G746)</f>
        <v/>
      </c>
      <c r="I746" s="26" t="n"/>
    </row>
    <row r="747">
      <c r="A747" s="14" t="n"/>
      <c r="B747" s="16" t="n"/>
      <c r="C747" s="16" t="n"/>
      <c r="D747" s="16" t="n"/>
      <c r="E747" s="27" t="n"/>
      <c r="F747" s="18">
        <f>IF($D747="","",IFERROR(INDEX(Rates!$B$5:$B$14,MATCH($D747,Rates!$A$5:$A$14,0)),0))</f>
        <v/>
      </c>
      <c r="G747" s="19">
        <f>IF($E747="","",$E747*F747)</f>
        <v/>
      </c>
      <c r="H747" s="19">
        <f>IF($E747="","",$E747-G747)</f>
        <v/>
      </c>
      <c r="I747" s="20" t="n"/>
    </row>
    <row r="748">
      <c r="A748" s="21" t="n"/>
      <c r="B748" s="22" t="n"/>
      <c r="C748" s="22" t="n"/>
      <c r="D748" s="22" t="n"/>
      <c r="E748" s="23" t="n"/>
      <c r="F748" s="24">
        <f>IF($D748="","",IFERROR(INDEX(Rates!$B$5:$B$14,MATCH($D748,Rates!$A$5:$A$14,0)),0))</f>
        <v/>
      </c>
      <c r="G748" s="25">
        <f>IF($E748="","",$E748*F748)</f>
        <v/>
      </c>
      <c r="H748" s="25">
        <f>IF($E748="","",$E748-G748)</f>
        <v/>
      </c>
      <c r="I748" s="26" t="n"/>
    </row>
    <row r="749">
      <c r="A749" s="14" t="n"/>
      <c r="B749" s="16" t="n"/>
      <c r="C749" s="16" t="n"/>
      <c r="D749" s="16" t="n"/>
      <c r="E749" s="27" t="n"/>
      <c r="F749" s="18">
        <f>IF($D749="","",IFERROR(INDEX(Rates!$B$5:$B$14,MATCH($D749,Rates!$A$5:$A$14,0)),0))</f>
        <v/>
      </c>
      <c r="G749" s="19">
        <f>IF($E749="","",$E749*F749)</f>
        <v/>
      </c>
      <c r="H749" s="19">
        <f>IF($E749="","",$E749-G749)</f>
        <v/>
      </c>
      <c r="I749" s="20" t="n"/>
    </row>
    <row r="750">
      <c r="A750" s="21" t="n"/>
      <c r="B750" s="22" t="n"/>
      <c r="C750" s="22" t="n"/>
      <c r="D750" s="22" t="n"/>
      <c r="E750" s="23" t="n"/>
      <c r="F750" s="24">
        <f>IF($D750="","",IFERROR(INDEX(Rates!$B$5:$B$14,MATCH($D750,Rates!$A$5:$A$14,0)),0))</f>
        <v/>
      </c>
      <c r="G750" s="25">
        <f>IF($E750="","",$E750*F750)</f>
        <v/>
      </c>
      <c r="H750" s="25">
        <f>IF($E750="","",$E750-G750)</f>
        <v/>
      </c>
      <c r="I750" s="26" t="n"/>
    </row>
    <row r="751">
      <c r="A751" s="14" t="n"/>
      <c r="B751" s="16" t="n"/>
      <c r="C751" s="16" t="n"/>
      <c r="D751" s="16" t="n"/>
      <c r="E751" s="27" t="n"/>
      <c r="F751" s="18">
        <f>IF($D751="","",IFERROR(INDEX(Rates!$B$5:$B$14,MATCH($D751,Rates!$A$5:$A$14,0)),0))</f>
        <v/>
      </c>
      <c r="G751" s="19">
        <f>IF($E751="","",$E751*F751)</f>
        <v/>
      </c>
      <c r="H751" s="19">
        <f>IF($E751="","",$E751-G751)</f>
        <v/>
      </c>
      <c r="I751" s="20" t="n"/>
    </row>
    <row r="752">
      <c r="A752" s="21" t="n"/>
      <c r="B752" s="22" t="n"/>
      <c r="C752" s="22" t="n"/>
      <c r="D752" s="22" t="n"/>
      <c r="E752" s="23" t="n"/>
      <c r="F752" s="24">
        <f>IF($D752="","",IFERROR(INDEX(Rates!$B$5:$B$14,MATCH($D752,Rates!$A$5:$A$14,0)),0))</f>
        <v/>
      </c>
      <c r="G752" s="25">
        <f>IF($E752="","",$E752*F752)</f>
        <v/>
      </c>
      <c r="H752" s="25">
        <f>IF($E752="","",$E752-G752)</f>
        <v/>
      </c>
      <c r="I752" s="26" t="n"/>
    </row>
    <row r="753">
      <c r="A753" s="14" t="n"/>
      <c r="B753" s="16" t="n"/>
      <c r="C753" s="16" t="n"/>
      <c r="D753" s="16" t="n"/>
      <c r="E753" s="27" t="n"/>
      <c r="F753" s="18">
        <f>IF($D753="","",IFERROR(INDEX(Rates!$B$5:$B$14,MATCH($D753,Rates!$A$5:$A$14,0)),0))</f>
        <v/>
      </c>
      <c r="G753" s="19">
        <f>IF($E753="","",$E753*F753)</f>
        <v/>
      </c>
      <c r="H753" s="19">
        <f>IF($E753="","",$E753-G753)</f>
        <v/>
      </c>
      <c r="I753" s="20" t="n"/>
    </row>
    <row r="754">
      <c r="A754" s="21" t="n"/>
      <c r="B754" s="22" t="n"/>
      <c r="C754" s="22" t="n"/>
      <c r="D754" s="22" t="n"/>
      <c r="E754" s="23" t="n"/>
      <c r="F754" s="24">
        <f>IF($D754="","",IFERROR(INDEX(Rates!$B$5:$B$14,MATCH($D754,Rates!$A$5:$A$14,0)),0))</f>
        <v/>
      </c>
      <c r="G754" s="25">
        <f>IF($E754="","",$E754*F754)</f>
        <v/>
      </c>
      <c r="H754" s="25">
        <f>IF($E754="","",$E754-G754)</f>
        <v/>
      </c>
      <c r="I754" s="26" t="n"/>
    </row>
    <row r="755">
      <c r="A755" s="14" t="n"/>
      <c r="B755" s="16" t="n"/>
      <c r="C755" s="16" t="n"/>
      <c r="D755" s="16" t="n"/>
      <c r="E755" s="27" t="n"/>
      <c r="F755" s="18">
        <f>IF($D755="","",IFERROR(INDEX(Rates!$B$5:$B$14,MATCH($D755,Rates!$A$5:$A$14,0)),0))</f>
        <v/>
      </c>
      <c r="G755" s="19">
        <f>IF($E755="","",$E755*F755)</f>
        <v/>
      </c>
      <c r="H755" s="19">
        <f>IF($E755="","",$E755-G755)</f>
        <v/>
      </c>
      <c r="I755" s="20" t="n"/>
    </row>
    <row r="756">
      <c r="A756" s="21" t="n"/>
      <c r="B756" s="22" t="n"/>
      <c r="C756" s="22" t="n"/>
      <c r="D756" s="22" t="n"/>
      <c r="E756" s="23" t="n"/>
      <c r="F756" s="24">
        <f>IF($D756="","",IFERROR(INDEX(Rates!$B$5:$B$14,MATCH($D756,Rates!$A$5:$A$14,0)),0))</f>
        <v/>
      </c>
      <c r="G756" s="25">
        <f>IF($E756="","",$E756*F756)</f>
        <v/>
      </c>
      <c r="H756" s="25">
        <f>IF($E756="","",$E756-G756)</f>
        <v/>
      </c>
      <c r="I756" s="26" t="n"/>
    </row>
    <row r="757">
      <c r="A757" s="14" t="n"/>
      <c r="B757" s="16" t="n"/>
      <c r="C757" s="16" t="n"/>
      <c r="D757" s="16" t="n"/>
      <c r="E757" s="27" t="n"/>
      <c r="F757" s="18">
        <f>IF($D757="","",IFERROR(INDEX(Rates!$B$5:$B$14,MATCH($D757,Rates!$A$5:$A$14,0)),0))</f>
        <v/>
      </c>
      <c r="G757" s="19">
        <f>IF($E757="","",$E757*F757)</f>
        <v/>
      </c>
      <c r="H757" s="19">
        <f>IF($E757="","",$E757-G757)</f>
        <v/>
      </c>
      <c r="I757" s="20" t="n"/>
    </row>
    <row r="758">
      <c r="A758" s="21" t="n"/>
      <c r="B758" s="22" t="n"/>
      <c r="C758" s="22" t="n"/>
      <c r="D758" s="22" t="n"/>
      <c r="E758" s="23" t="n"/>
      <c r="F758" s="24">
        <f>IF($D758="","",IFERROR(INDEX(Rates!$B$5:$B$14,MATCH($D758,Rates!$A$5:$A$14,0)),0))</f>
        <v/>
      </c>
      <c r="G758" s="25">
        <f>IF($E758="","",$E758*F758)</f>
        <v/>
      </c>
      <c r="H758" s="25">
        <f>IF($E758="","",$E758-G758)</f>
        <v/>
      </c>
      <c r="I758" s="26" t="n"/>
    </row>
    <row r="759">
      <c r="A759" s="14" t="n"/>
      <c r="B759" s="16" t="n"/>
      <c r="C759" s="16" t="n"/>
      <c r="D759" s="16" t="n"/>
      <c r="E759" s="27" t="n"/>
      <c r="F759" s="18">
        <f>IF($D759="","",IFERROR(INDEX(Rates!$B$5:$B$14,MATCH($D759,Rates!$A$5:$A$14,0)),0))</f>
        <v/>
      </c>
      <c r="G759" s="19">
        <f>IF($E759="","",$E759*F759)</f>
        <v/>
      </c>
      <c r="H759" s="19">
        <f>IF($E759="","",$E759-G759)</f>
        <v/>
      </c>
      <c r="I759" s="20" t="n"/>
    </row>
    <row r="760">
      <c r="A760" s="21" t="n"/>
      <c r="B760" s="22" t="n"/>
      <c r="C760" s="22" t="n"/>
      <c r="D760" s="22" t="n"/>
      <c r="E760" s="23" t="n"/>
      <c r="F760" s="24">
        <f>IF($D760="","",IFERROR(INDEX(Rates!$B$5:$B$14,MATCH($D760,Rates!$A$5:$A$14,0)),0))</f>
        <v/>
      </c>
      <c r="G760" s="25">
        <f>IF($E760="","",$E760*F760)</f>
        <v/>
      </c>
      <c r="H760" s="25">
        <f>IF($E760="","",$E760-G760)</f>
        <v/>
      </c>
      <c r="I760" s="26" t="n"/>
    </row>
    <row r="761">
      <c r="A761" s="14" t="n"/>
      <c r="B761" s="16" t="n"/>
      <c r="C761" s="16" t="n"/>
      <c r="D761" s="16" t="n"/>
      <c r="E761" s="27" t="n"/>
      <c r="F761" s="18">
        <f>IF($D761="","",IFERROR(INDEX(Rates!$B$5:$B$14,MATCH($D761,Rates!$A$5:$A$14,0)),0))</f>
        <v/>
      </c>
      <c r="G761" s="19">
        <f>IF($E761="","",$E761*F761)</f>
        <v/>
      </c>
      <c r="H761" s="19">
        <f>IF($E761="","",$E761-G761)</f>
        <v/>
      </c>
      <c r="I761" s="20" t="n"/>
    </row>
    <row r="762">
      <c r="A762" s="21" t="n"/>
      <c r="B762" s="22" t="n"/>
      <c r="C762" s="22" t="n"/>
      <c r="D762" s="22" t="n"/>
      <c r="E762" s="23" t="n"/>
      <c r="F762" s="24">
        <f>IF($D762="","",IFERROR(INDEX(Rates!$B$5:$B$14,MATCH($D762,Rates!$A$5:$A$14,0)),0))</f>
        <v/>
      </c>
      <c r="G762" s="25">
        <f>IF($E762="","",$E762*F762)</f>
        <v/>
      </c>
      <c r="H762" s="25">
        <f>IF($E762="","",$E762-G762)</f>
        <v/>
      </c>
      <c r="I762" s="26" t="n"/>
    </row>
    <row r="763">
      <c r="A763" s="14" t="n"/>
      <c r="B763" s="16" t="n"/>
      <c r="C763" s="16" t="n"/>
      <c r="D763" s="16" t="n"/>
      <c r="E763" s="27" t="n"/>
      <c r="F763" s="18">
        <f>IF($D763="","",IFERROR(INDEX(Rates!$B$5:$B$14,MATCH($D763,Rates!$A$5:$A$14,0)),0))</f>
        <v/>
      </c>
      <c r="G763" s="19">
        <f>IF($E763="","",$E763*F763)</f>
        <v/>
      </c>
      <c r="H763" s="19">
        <f>IF($E763="","",$E763-G763)</f>
        <v/>
      </c>
      <c r="I763" s="20" t="n"/>
    </row>
    <row r="764">
      <c r="A764" s="21" t="n"/>
      <c r="B764" s="22" t="n"/>
      <c r="C764" s="22" t="n"/>
      <c r="D764" s="22" t="n"/>
      <c r="E764" s="23" t="n"/>
      <c r="F764" s="24">
        <f>IF($D764="","",IFERROR(INDEX(Rates!$B$5:$B$14,MATCH($D764,Rates!$A$5:$A$14,0)),0))</f>
        <v/>
      </c>
      <c r="G764" s="25">
        <f>IF($E764="","",$E764*F764)</f>
        <v/>
      </c>
      <c r="H764" s="25">
        <f>IF($E764="","",$E764-G764)</f>
        <v/>
      </c>
      <c r="I764" s="26" t="n"/>
    </row>
    <row r="765">
      <c r="A765" s="14" t="n"/>
      <c r="B765" s="16" t="n"/>
      <c r="C765" s="16" t="n"/>
      <c r="D765" s="16" t="n"/>
      <c r="E765" s="27" t="n"/>
      <c r="F765" s="18">
        <f>IF($D765="","",IFERROR(INDEX(Rates!$B$5:$B$14,MATCH($D765,Rates!$A$5:$A$14,0)),0))</f>
        <v/>
      </c>
      <c r="G765" s="19">
        <f>IF($E765="","",$E765*F765)</f>
        <v/>
      </c>
      <c r="H765" s="19">
        <f>IF($E765="","",$E765-G765)</f>
        <v/>
      </c>
      <c r="I765" s="20" t="n"/>
    </row>
    <row r="766">
      <c r="A766" s="21" t="n"/>
      <c r="B766" s="22" t="n"/>
      <c r="C766" s="22" t="n"/>
      <c r="D766" s="22" t="n"/>
      <c r="E766" s="23" t="n"/>
      <c r="F766" s="24">
        <f>IF($D766="","",IFERROR(INDEX(Rates!$B$5:$B$14,MATCH($D766,Rates!$A$5:$A$14,0)),0))</f>
        <v/>
      </c>
      <c r="G766" s="25">
        <f>IF($E766="","",$E766*F766)</f>
        <v/>
      </c>
      <c r="H766" s="25">
        <f>IF($E766="","",$E766-G766)</f>
        <v/>
      </c>
      <c r="I766" s="26" t="n"/>
    </row>
    <row r="767">
      <c r="A767" s="14" t="n"/>
      <c r="B767" s="16" t="n"/>
      <c r="C767" s="16" t="n"/>
      <c r="D767" s="16" t="n"/>
      <c r="E767" s="27" t="n"/>
      <c r="F767" s="18">
        <f>IF($D767="","",IFERROR(INDEX(Rates!$B$5:$B$14,MATCH($D767,Rates!$A$5:$A$14,0)),0))</f>
        <v/>
      </c>
      <c r="G767" s="19">
        <f>IF($E767="","",$E767*F767)</f>
        <v/>
      </c>
      <c r="H767" s="19">
        <f>IF($E767="","",$E767-G767)</f>
        <v/>
      </c>
      <c r="I767" s="20" t="n"/>
    </row>
    <row r="768">
      <c r="A768" s="21" t="n"/>
      <c r="B768" s="22" t="n"/>
      <c r="C768" s="22" t="n"/>
      <c r="D768" s="22" t="n"/>
      <c r="E768" s="23" t="n"/>
      <c r="F768" s="24">
        <f>IF($D768="","",IFERROR(INDEX(Rates!$B$5:$B$14,MATCH($D768,Rates!$A$5:$A$14,0)),0))</f>
        <v/>
      </c>
      <c r="G768" s="25">
        <f>IF($E768="","",$E768*F768)</f>
        <v/>
      </c>
      <c r="H768" s="25">
        <f>IF($E768="","",$E768-G768)</f>
        <v/>
      </c>
      <c r="I768" s="26" t="n"/>
    </row>
    <row r="769">
      <c r="A769" s="14" t="n"/>
      <c r="B769" s="16" t="n"/>
      <c r="C769" s="16" t="n"/>
      <c r="D769" s="16" t="n"/>
      <c r="E769" s="27" t="n"/>
      <c r="F769" s="18">
        <f>IF($D769="","",IFERROR(INDEX(Rates!$B$5:$B$14,MATCH($D769,Rates!$A$5:$A$14,0)),0))</f>
        <v/>
      </c>
      <c r="G769" s="19">
        <f>IF($E769="","",$E769*F769)</f>
        <v/>
      </c>
      <c r="H769" s="19">
        <f>IF($E769="","",$E769-G769)</f>
        <v/>
      </c>
      <c r="I769" s="20" t="n"/>
    </row>
    <row r="770">
      <c r="A770" s="21" t="n"/>
      <c r="B770" s="22" t="n"/>
      <c r="C770" s="22" t="n"/>
      <c r="D770" s="22" t="n"/>
      <c r="E770" s="23" t="n"/>
      <c r="F770" s="24">
        <f>IF($D770="","",IFERROR(INDEX(Rates!$B$5:$B$14,MATCH($D770,Rates!$A$5:$A$14,0)),0))</f>
        <v/>
      </c>
      <c r="G770" s="25">
        <f>IF($E770="","",$E770*F770)</f>
        <v/>
      </c>
      <c r="H770" s="25">
        <f>IF($E770="","",$E770-G770)</f>
        <v/>
      </c>
      <c r="I770" s="26" t="n"/>
    </row>
    <row r="771">
      <c r="A771" s="14" t="n"/>
      <c r="B771" s="16" t="n"/>
      <c r="C771" s="16" t="n"/>
      <c r="D771" s="16" t="n"/>
      <c r="E771" s="27" t="n"/>
      <c r="F771" s="18">
        <f>IF($D771="","",IFERROR(INDEX(Rates!$B$5:$B$14,MATCH($D771,Rates!$A$5:$A$14,0)),0))</f>
        <v/>
      </c>
      <c r="G771" s="19">
        <f>IF($E771="","",$E771*F771)</f>
        <v/>
      </c>
      <c r="H771" s="19">
        <f>IF($E771="","",$E771-G771)</f>
        <v/>
      </c>
      <c r="I771" s="20" t="n"/>
    </row>
    <row r="772">
      <c r="A772" s="21" t="n"/>
      <c r="B772" s="22" t="n"/>
      <c r="C772" s="22" t="n"/>
      <c r="D772" s="22" t="n"/>
      <c r="E772" s="23" t="n"/>
      <c r="F772" s="24">
        <f>IF($D772="","",IFERROR(INDEX(Rates!$B$5:$B$14,MATCH($D772,Rates!$A$5:$A$14,0)),0))</f>
        <v/>
      </c>
      <c r="G772" s="25">
        <f>IF($E772="","",$E772*F772)</f>
        <v/>
      </c>
      <c r="H772" s="25">
        <f>IF($E772="","",$E772-G772)</f>
        <v/>
      </c>
      <c r="I772" s="26" t="n"/>
    </row>
    <row r="773">
      <c r="A773" s="14" t="n"/>
      <c r="B773" s="16" t="n"/>
      <c r="C773" s="16" t="n"/>
      <c r="D773" s="16" t="n"/>
      <c r="E773" s="27" t="n"/>
      <c r="F773" s="18">
        <f>IF($D773="","",IFERROR(INDEX(Rates!$B$5:$B$14,MATCH($D773,Rates!$A$5:$A$14,0)),0))</f>
        <v/>
      </c>
      <c r="G773" s="19">
        <f>IF($E773="","",$E773*F773)</f>
        <v/>
      </c>
      <c r="H773" s="19">
        <f>IF($E773="","",$E773-G773)</f>
        <v/>
      </c>
      <c r="I773" s="20" t="n"/>
    </row>
    <row r="774">
      <c r="A774" s="21" t="n"/>
      <c r="B774" s="22" t="n"/>
      <c r="C774" s="22" t="n"/>
      <c r="D774" s="22" t="n"/>
      <c r="E774" s="23" t="n"/>
      <c r="F774" s="24">
        <f>IF($D774="","",IFERROR(INDEX(Rates!$B$5:$B$14,MATCH($D774,Rates!$A$5:$A$14,0)),0))</f>
        <v/>
      </c>
      <c r="G774" s="25">
        <f>IF($E774="","",$E774*F774)</f>
        <v/>
      </c>
      <c r="H774" s="25">
        <f>IF($E774="","",$E774-G774)</f>
        <v/>
      </c>
      <c r="I774" s="26" t="n"/>
    </row>
    <row r="775">
      <c r="A775" s="14" t="n"/>
      <c r="B775" s="16" t="n"/>
      <c r="C775" s="16" t="n"/>
      <c r="D775" s="16" t="n"/>
      <c r="E775" s="27" t="n"/>
      <c r="F775" s="18">
        <f>IF($D775="","",IFERROR(INDEX(Rates!$B$5:$B$14,MATCH($D775,Rates!$A$5:$A$14,0)),0))</f>
        <v/>
      </c>
      <c r="G775" s="19">
        <f>IF($E775="","",$E775*F775)</f>
        <v/>
      </c>
      <c r="H775" s="19">
        <f>IF($E775="","",$E775-G775)</f>
        <v/>
      </c>
      <c r="I775" s="20" t="n"/>
    </row>
    <row r="776">
      <c r="A776" s="21" t="n"/>
      <c r="B776" s="22" t="n"/>
      <c r="C776" s="22" t="n"/>
      <c r="D776" s="22" t="n"/>
      <c r="E776" s="23" t="n"/>
      <c r="F776" s="24">
        <f>IF($D776="","",IFERROR(INDEX(Rates!$B$5:$B$14,MATCH($D776,Rates!$A$5:$A$14,0)),0))</f>
        <v/>
      </c>
      <c r="G776" s="25">
        <f>IF($E776="","",$E776*F776)</f>
        <v/>
      </c>
      <c r="H776" s="25">
        <f>IF($E776="","",$E776-G776)</f>
        <v/>
      </c>
      <c r="I776" s="26" t="n"/>
    </row>
    <row r="777">
      <c r="A777" s="14" t="n"/>
      <c r="B777" s="16" t="n"/>
      <c r="C777" s="16" t="n"/>
      <c r="D777" s="16" t="n"/>
      <c r="E777" s="27" t="n"/>
      <c r="F777" s="18">
        <f>IF($D777="","",IFERROR(INDEX(Rates!$B$5:$B$14,MATCH($D777,Rates!$A$5:$A$14,0)),0))</f>
        <v/>
      </c>
      <c r="G777" s="19">
        <f>IF($E777="","",$E777*F777)</f>
        <v/>
      </c>
      <c r="H777" s="19">
        <f>IF($E777="","",$E777-G777)</f>
        <v/>
      </c>
      <c r="I777" s="20" t="n"/>
    </row>
    <row r="778">
      <c r="A778" s="21" t="n"/>
      <c r="B778" s="22" t="n"/>
      <c r="C778" s="22" t="n"/>
      <c r="D778" s="22" t="n"/>
      <c r="E778" s="23" t="n"/>
      <c r="F778" s="24">
        <f>IF($D778="","",IFERROR(INDEX(Rates!$B$5:$B$14,MATCH($D778,Rates!$A$5:$A$14,0)),0))</f>
        <v/>
      </c>
      <c r="G778" s="25">
        <f>IF($E778="","",$E778*F778)</f>
        <v/>
      </c>
      <c r="H778" s="25">
        <f>IF($E778="","",$E778-G778)</f>
        <v/>
      </c>
      <c r="I778" s="26" t="n"/>
    </row>
    <row r="779">
      <c r="A779" s="14" t="n"/>
      <c r="B779" s="16" t="n"/>
      <c r="C779" s="16" t="n"/>
      <c r="D779" s="16" t="n"/>
      <c r="E779" s="27" t="n"/>
      <c r="F779" s="18">
        <f>IF($D779="","",IFERROR(INDEX(Rates!$B$5:$B$14,MATCH($D779,Rates!$A$5:$A$14,0)),0))</f>
        <v/>
      </c>
      <c r="G779" s="19">
        <f>IF($E779="","",$E779*F779)</f>
        <v/>
      </c>
      <c r="H779" s="19">
        <f>IF($E779="","",$E779-G779)</f>
        <v/>
      </c>
      <c r="I779" s="20" t="n"/>
    </row>
    <row r="780">
      <c r="A780" s="21" t="n"/>
      <c r="B780" s="22" t="n"/>
      <c r="C780" s="22" t="n"/>
      <c r="D780" s="22" t="n"/>
      <c r="E780" s="23" t="n"/>
      <c r="F780" s="24">
        <f>IF($D780="","",IFERROR(INDEX(Rates!$B$5:$B$14,MATCH($D780,Rates!$A$5:$A$14,0)),0))</f>
        <v/>
      </c>
      <c r="G780" s="25">
        <f>IF($E780="","",$E780*F780)</f>
        <v/>
      </c>
      <c r="H780" s="25">
        <f>IF($E780="","",$E780-G780)</f>
        <v/>
      </c>
      <c r="I780" s="26" t="n"/>
    </row>
    <row r="781">
      <c r="A781" s="14" t="n"/>
      <c r="B781" s="16" t="n"/>
      <c r="C781" s="16" t="n"/>
      <c r="D781" s="16" t="n"/>
      <c r="E781" s="27" t="n"/>
      <c r="F781" s="18">
        <f>IF($D781="","",IFERROR(INDEX(Rates!$B$5:$B$14,MATCH($D781,Rates!$A$5:$A$14,0)),0))</f>
        <v/>
      </c>
      <c r="G781" s="19">
        <f>IF($E781="","",$E781*F781)</f>
        <v/>
      </c>
      <c r="H781" s="19">
        <f>IF($E781="","",$E781-G781)</f>
        <v/>
      </c>
      <c r="I781" s="20" t="n"/>
    </row>
    <row r="782">
      <c r="A782" s="21" t="n"/>
      <c r="B782" s="22" t="n"/>
      <c r="C782" s="22" t="n"/>
      <c r="D782" s="22" t="n"/>
      <c r="E782" s="23" t="n"/>
      <c r="F782" s="24">
        <f>IF($D782="","",IFERROR(INDEX(Rates!$B$5:$B$14,MATCH($D782,Rates!$A$5:$A$14,0)),0))</f>
        <v/>
      </c>
      <c r="G782" s="25">
        <f>IF($E782="","",$E782*F782)</f>
        <v/>
      </c>
      <c r="H782" s="25">
        <f>IF($E782="","",$E782-G782)</f>
        <v/>
      </c>
      <c r="I782" s="26" t="n"/>
    </row>
    <row r="783">
      <c r="A783" s="14" t="n"/>
      <c r="B783" s="16" t="n"/>
      <c r="C783" s="16" t="n"/>
      <c r="D783" s="16" t="n"/>
      <c r="E783" s="27" t="n"/>
      <c r="F783" s="18">
        <f>IF($D783="","",IFERROR(INDEX(Rates!$B$5:$B$14,MATCH($D783,Rates!$A$5:$A$14,0)),0))</f>
        <v/>
      </c>
      <c r="G783" s="19">
        <f>IF($E783="","",$E783*F783)</f>
        <v/>
      </c>
      <c r="H783" s="19">
        <f>IF($E783="","",$E783-G783)</f>
        <v/>
      </c>
      <c r="I783" s="20" t="n"/>
    </row>
    <row r="784">
      <c r="A784" s="21" t="n"/>
      <c r="B784" s="22" t="n"/>
      <c r="C784" s="22" t="n"/>
      <c r="D784" s="22" t="n"/>
      <c r="E784" s="23" t="n"/>
      <c r="F784" s="24">
        <f>IF($D784="","",IFERROR(INDEX(Rates!$B$5:$B$14,MATCH($D784,Rates!$A$5:$A$14,0)),0))</f>
        <v/>
      </c>
      <c r="G784" s="25">
        <f>IF($E784="","",$E784*F784)</f>
        <v/>
      </c>
      <c r="H784" s="25">
        <f>IF($E784="","",$E784-G784)</f>
        <v/>
      </c>
      <c r="I784" s="26" t="n"/>
    </row>
    <row r="785">
      <c r="A785" s="14" t="n"/>
      <c r="B785" s="16" t="n"/>
      <c r="C785" s="16" t="n"/>
      <c r="D785" s="16" t="n"/>
      <c r="E785" s="27" t="n"/>
      <c r="F785" s="18">
        <f>IF($D785="","",IFERROR(INDEX(Rates!$B$5:$B$14,MATCH($D785,Rates!$A$5:$A$14,0)),0))</f>
        <v/>
      </c>
      <c r="G785" s="19">
        <f>IF($E785="","",$E785*F785)</f>
        <v/>
      </c>
      <c r="H785" s="19">
        <f>IF($E785="","",$E785-G785)</f>
        <v/>
      </c>
      <c r="I785" s="20" t="n"/>
    </row>
    <row r="786">
      <c r="A786" s="21" t="n"/>
      <c r="B786" s="22" t="n"/>
      <c r="C786" s="22" t="n"/>
      <c r="D786" s="22" t="n"/>
      <c r="E786" s="23" t="n"/>
      <c r="F786" s="24">
        <f>IF($D786="","",IFERROR(INDEX(Rates!$B$5:$B$14,MATCH($D786,Rates!$A$5:$A$14,0)),0))</f>
        <v/>
      </c>
      <c r="G786" s="25">
        <f>IF($E786="","",$E786*F786)</f>
        <v/>
      </c>
      <c r="H786" s="25">
        <f>IF($E786="","",$E786-G786)</f>
        <v/>
      </c>
      <c r="I786" s="26" t="n"/>
    </row>
    <row r="787">
      <c r="A787" s="14" t="n"/>
      <c r="B787" s="16" t="n"/>
      <c r="C787" s="16" t="n"/>
      <c r="D787" s="16" t="n"/>
      <c r="E787" s="27" t="n"/>
      <c r="F787" s="18">
        <f>IF($D787="","",IFERROR(INDEX(Rates!$B$5:$B$14,MATCH($D787,Rates!$A$5:$A$14,0)),0))</f>
        <v/>
      </c>
      <c r="G787" s="19">
        <f>IF($E787="","",$E787*F787)</f>
        <v/>
      </c>
      <c r="H787" s="19">
        <f>IF($E787="","",$E787-G787)</f>
        <v/>
      </c>
      <c r="I787" s="20" t="n"/>
    </row>
    <row r="788">
      <c r="A788" s="21" t="n"/>
      <c r="B788" s="22" t="n"/>
      <c r="C788" s="22" t="n"/>
      <c r="D788" s="22" t="n"/>
      <c r="E788" s="23" t="n"/>
      <c r="F788" s="24">
        <f>IF($D788="","",IFERROR(INDEX(Rates!$B$5:$B$14,MATCH($D788,Rates!$A$5:$A$14,0)),0))</f>
        <v/>
      </c>
      <c r="G788" s="25">
        <f>IF($E788="","",$E788*F788)</f>
        <v/>
      </c>
      <c r="H788" s="25">
        <f>IF($E788="","",$E788-G788)</f>
        <v/>
      </c>
      <c r="I788" s="26" t="n"/>
    </row>
    <row r="789">
      <c r="A789" s="14" t="n"/>
      <c r="B789" s="16" t="n"/>
      <c r="C789" s="16" t="n"/>
      <c r="D789" s="16" t="n"/>
      <c r="E789" s="27" t="n"/>
      <c r="F789" s="18">
        <f>IF($D789="","",IFERROR(INDEX(Rates!$B$5:$B$14,MATCH($D789,Rates!$A$5:$A$14,0)),0))</f>
        <v/>
      </c>
      <c r="G789" s="19">
        <f>IF($E789="","",$E789*F789)</f>
        <v/>
      </c>
      <c r="H789" s="19">
        <f>IF($E789="","",$E789-G789)</f>
        <v/>
      </c>
      <c r="I789" s="20" t="n"/>
    </row>
    <row r="790">
      <c r="A790" s="21" t="n"/>
      <c r="B790" s="22" t="n"/>
      <c r="C790" s="22" t="n"/>
      <c r="D790" s="22" t="n"/>
      <c r="E790" s="23" t="n"/>
      <c r="F790" s="24">
        <f>IF($D790="","",IFERROR(INDEX(Rates!$B$5:$B$14,MATCH($D790,Rates!$A$5:$A$14,0)),0))</f>
        <v/>
      </c>
      <c r="G790" s="25">
        <f>IF($E790="","",$E790*F790)</f>
        <v/>
      </c>
      <c r="H790" s="25">
        <f>IF($E790="","",$E790-G790)</f>
        <v/>
      </c>
      <c r="I790" s="26" t="n"/>
    </row>
    <row r="791">
      <c r="A791" s="14" t="n"/>
      <c r="B791" s="16" t="n"/>
      <c r="C791" s="16" t="n"/>
      <c r="D791" s="16" t="n"/>
      <c r="E791" s="27" t="n"/>
      <c r="F791" s="18">
        <f>IF($D791="","",IFERROR(INDEX(Rates!$B$5:$B$14,MATCH($D791,Rates!$A$5:$A$14,0)),0))</f>
        <v/>
      </c>
      <c r="G791" s="19">
        <f>IF($E791="","",$E791*F791)</f>
        <v/>
      </c>
      <c r="H791" s="19">
        <f>IF($E791="","",$E791-G791)</f>
        <v/>
      </c>
      <c r="I791" s="20" t="n"/>
    </row>
    <row r="792">
      <c r="A792" s="21" t="n"/>
      <c r="B792" s="22" t="n"/>
      <c r="C792" s="22" t="n"/>
      <c r="D792" s="22" t="n"/>
      <c r="E792" s="23" t="n"/>
      <c r="F792" s="24">
        <f>IF($D792="","",IFERROR(INDEX(Rates!$B$5:$B$14,MATCH($D792,Rates!$A$5:$A$14,0)),0))</f>
        <v/>
      </c>
      <c r="G792" s="25">
        <f>IF($E792="","",$E792*F792)</f>
        <v/>
      </c>
      <c r="H792" s="25">
        <f>IF($E792="","",$E792-G792)</f>
        <v/>
      </c>
      <c r="I792" s="26" t="n"/>
    </row>
    <row r="793">
      <c r="A793" s="14" t="n"/>
      <c r="B793" s="16" t="n"/>
      <c r="C793" s="16" t="n"/>
      <c r="D793" s="16" t="n"/>
      <c r="E793" s="27" t="n"/>
      <c r="F793" s="18">
        <f>IF($D793="","",IFERROR(INDEX(Rates!$B$5:$B$14,MATCH($D793,Rates!$A$5:$A$14,0)),0))</f>
        <v/>
      </c>
      <c r="G793" s="19">
        <f>IF($E793="","",$E793*F793)</f>
        <v/>
      </c>
      <c r="H793" s="19">
        <f>IF($E793="","",$E793-G793)</f>
        <v/>
      </c>
      <c r="I793" s="20" t="n"/>
    </row>
    <row r="794">
      <c r="A794" s="21" t="n"/>
      <c r="B794" s="22" t="n"/>
      <c r="C794" s="22" t="n"/>
      <c r="D794" s="22" t="n"/>
      <c r="E794" s="23" t="n"/>
      <c r="F794" s="24">
        <f>IF($D794="","",IFERROR(INDEX(Rates!$B$5:$B$14,MATCH($D794,Rates!$A$5:$A$14,0)),0))</f>
        <v/>
      </c>
      <c r="G794" s="25">
        <f>IF($E794="","",$E794*F794)</f>
        <v/>
      </c>
      <c r="H794" s="25">
        <f>IF($E794="","",$E794-G794)</f>
        <v/>
      </c>
      <c r="I794" s="26" t="n"/>
    </row>
    <row r="795">
      <c r="A795" s="14" t="n"/>
      <c r="B795" s="16" t="n"/>
      <c r="C795" s="16" t="n"/>
      <c r="D795" s="16" t="n"/>
      <c r="E795" s="27" t="n"/>
      <c r="F795" s="18">
        <f>IF($D795="","",IFERROR(INDEX(Rates!$B$5:$B$14,MATCH($D795,Rates!$A$5:$A$14,0)),0))</f>
        <v/>
      </c>
      <c r="G795" s="19">
        <f>IF($E795="","",$E795*F795)</f>
        <v/>
      </c>
      <c r="H795" s="19">
        <f>IF($E795="","",$E795-G795)</f>
        <v/>
      </c>
      <c r="I795" s="20" t="n"/>
    </row>
    <row r="796">
      <c r="A796" s="21" t="n"/>
      <c r="B796" s="22" t="n"/>
      <c r="C796" s="22" t="n"/>
      <c r="D796" s="22" t="n"/>
      <c r="E796" s="23" t="n"/>
      <c r="F796" s="24">
        <f>IF($D796="","",IFERROR(INDEX(Rates!$B$5:$B$14,MATCH($D796,Rates!$A$5:$A$14,0)),0))</f>
        <v/>
      </c>
      <c r="G796" s="25">
        <f>IF($E796="","",$E796*F796)</f>
        <v/>
      </c>
      <c r="H796" s="25">
        <f>IF($E796="","",$E796-G796)</f>
        <v/>
      </c>
      <c r="I796" s="26" t="n"/>
    </row>
    <row r="797">
      <c r="A797" s="14" t="n"/>
      <c r="B797" s="16" t="n"/>
      <c r="C797" s="16" t="n"/>
      <c r="D797" s="16" t="n"/>
      <c r="E797" s="27" t="n"/>
      <c r="F797" s="18">
        <f>IF($D797="","",IFERROR(INDEX(Rates!$B$5:$B$14,MATCH($D797,Rates!$A$5:$A$14,0)),0))</f>
        <v/>
      </c>
      <c r="G797" s="19">
        <f>IF($E797="","",$E797*F797)</f>
        <v/>
      </c>
      <c r="H797" s="19">
        <f>IF($E797="","",$E797-G797)</f>
        <v/>
      </c>
      <c r="I797" s="20" t="n"/>
    </row>
    <row r="798">
      <c r="A798" s="21" t="n"/>
      <c r="B798" s="22" t="n"/>
      <c r="C798" s="22" t="n"/>
      <c r="D798" s="22" t="n"/>
      <c r="E798" s="23" t="n"/>
      <c r="F798" s="24">
        <f>IF($D798="","",IFERROR(INDEX(Rates!$B$5:$B$14,MATCH($D798,Rates!$A$5:$A$14,0)),0))</f>
        <v/>
      </c>
      <c r="G798" s="25">
        <f>IF($E798="","",$E798*F798)</f>
        <v/>
      </c>
      <c r="H798" s="25">
        <f>IF($E798="","",$E798-G798)</f>
        <v/>
      </c>
      <c r="I798" s="26" t="n"/>
    </row>
    <row r="799">
      <c r="A799" s="14" t="n"/>
      <c r="B799" s="16" t="n"/>
      <c r="C799" s="16" t="n"/>
      <c r="D799" s="16" t="n"/>
      <c r="E799" s="27" t="n"/>
      <c r="F799" s="18">
        <f>IF($D799="","",IFERROR(INDEX(Rates!$B$5:$B$14,MATCH($D799,Rates!$A$5:$A$14,0)),0))</f>
        <v/>
      </c>
      <c r="G799" s="19">
        <f>IF($E799="","",$E799*F799)</f>
        <v/>
      </c>
      <c r="H799" s="19">
        <f>IF($E799="","",$E799-G799)</f>
        <v/>
      </c>
      <c r="I799" s="20" t="n"/>
    </row>
    <row r="800">
      <c r="A800" s="21" t="n"/>
      <c r="B800" s="22" t="n"/>
      <c r="C800" s="22" t="n"/>
      <c r="D800" s="22" t="n"/>
      <c r="E800" s="23" t="n"/>
      <c r="F800" s="24">
        <f>IF($D800="","",IFERROR(INDEX(Rates!$B$5:$B$14,MATCH($D800,Rates!$A$5:$A$14,0)),0))</f>
        <v/>
      </c>
      <c r="G800" s="25">
        <f>IF($E800="","",$E800*F800)</f>
        <v/>
      </c>
      <c r="H800" s="25">
        <f>IF($E800="","",$E800-G800)</f>
        <v/>
      </c>
      <c r="I800" s="26" t="n"/>
    </row>
    <row r="801">
      <c r="A801" s="14" t="n"/>
      <c r="B801" s="16" t="n"/>
      <c r="C801" s="16" t="n"/>
      <c r="D801" s="16" t="n"/>
      <c r="E801" s="27" t="n"/>
      <c r="F801" s="18">
        <f>IF($D801="","",IFERROR(INDEX(Rates!$B$5:$B$14,MATCH($D801,Rates!$A$5:$A$14,0)),0))</f>
        <v/>
      </c>
      <c r="G801" s="19">
        <f>IF($E801="","",$E801*F801)</f>
        <v/>
      </c>
      <c r="H801" s="19">
        <f>IF($E801="","",$E801-G801)</f>
        <v/>
      </c>
      <c r="I801" s="20" t="n"/>
    </row>
    <row r="802">
      <c r="A802" s="21" t="n"/>
      <c r="B802" s="22" t="n"/>
      <c r="C802" s="22" t="n"/>
      <c r="D802" s="22" t="n"/>
      <c r="E802" s="23" t="n"/>
      <c r="F802" s="24">
        <f>IF($D802="","",IFERROR(INDEX(Rates!$B$5:$B$14,MATCH($D802,Rates!$A$5:$A$14,0)),0))</f>
        <v/>
      </c>
      <c r="G802" s="25">
        <f>IF($E802="","",$E802*F802)</f>
        <v/>
      </c>
      <c r="H802" s="25">
        <f>IF($E802="","",$E802-G802)</f>
        <v/>
      </c>
      <c r="I802" s="26" t="n"/>
    </row>
    <row r="803">
      <c r="A803" s="14" t="n"/>
      <c r="B803" s="16" t="n"/>
      <c r="C803" s="16" t="n"/>
      <c r="D803" s="16" t="n"/>
      <c r="E803" s="27" t="n"/>
      <c r="F803" s="18">
        <f>IF($D803="","",IFERROR(INDEX(Rates!$B$5:$B$14,MATCH($D803,Rates!$A$5:$A$14,0)),0))</f>
        <v/>
      </c>
      <c r="G803" s="19">
        <f>IF($E803="","",$E803*F803)</f>
        <v/>
      </c>
      <c r="H803" s="19">
        <f>IF($E803="","",$E803-G803)</f>
        <v/>
      </c>
      <c r="I803" s="20" t="n"/>
    </row>
    <row r="804">
      <c r="A804" s="21" t="n"/>
      <c r="B804" s="22" t="n"/>
      <c r="C804" s="22" t="n"/>
      <c r="D804" s="22" t="n"/>
      <c r="E804" s="23" t="n"/>
      <c r="F804" s="24">
        <f>IF($D804="","",IFERROR(INDEX(Rates!$B$5:$B$14,MATCH($D804,Rates!$A$5:$A$14,0)),0))</f>
        <v/>
      </c>
      <c r="G804" s="25">
        <f>IF($E804="","",$E804*F804)</f>
        <v/>
      </c>
      <c r="H804" s="25">
        <f>IF($E804="","",$E804-G804)</f>
        <v/>
      </c>
      <c r="I804" s="26" t="n"/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1:I1"/>
    <mergeCell ref="A2:I2"/>
  </mergeCells>
  <conditionalFormatting sqref="I5:I804">
    <cfRule type="cellIs" priority="1" operator="equal" dxfId="0">
      <formula>"No"</formula>
    </cfRule>
  </conditionalFormatting>
  <dataValidations count="2">
    <dataValidation sqref="D5:D804" showDropDown="0" showInputMessage="0" showErrorMessage="0" allowBlank="1" type="list">
      <formula1>Rates!$A$5:$A$14</formula1>
    </dataValidation>
    <dataValidation sqref="I5:I804" showDropDown="0" showInputMessage="0" showErrorMessage="0" allowBlank="1" type="list">
      <formula1>"Yes,No"</formula1>
    </dataValidation>
  </dataValidation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F1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8" customWidth="1" min="3" max="3"/>
    <col width="4" customWidth="1" min="4" max="4"/>
    <col width="26" customWidth="1" min="5" max="5"/>
    <col width="14" customWidth="1" min="6" max="6"/>
  </cols>
  <sheetData>
    <row r="1" ht="30" customHeight="1">
      <c r="A1" s="9" t="inlineStr">
        <is>
          <t>WHT Dashboard</t>
        </is>
      </c>
    </row>
    <row r="2" ht="18" customHeight="1">
      <c r="A2" s="10" t="inlineStr">
        <is>
          <t>What to remit to KRA, and certificates outstanding.</t>
        </is>
      </c>
    </row>
    <row r="5">
      <c r="B5" s="28" t="inlineStr">
        <is>
          <t>WHT TO REMIT (KRA)</t>
        </is>
      </c>
      <c r="E5" s="29" t="inlineStr">
        <is>
          <t>WHT BY PAYMENT TYPE</t>
        </is>
      </c>
    </row>
    <row r="6">
      <c r="B6" s="30" t="inlineStr"/>
      <c r="C6" s="31">
        <f>SUM('WHT Log'!$G$5:$G$804)</f>
        <v/>
      </c>
      <c r="E6" s="32" t="inlineStr">
        <is>
          <t>Type</t>
        </is>
      </c>
      <c r="F6" s="33" t="inlineStr">
        <is>
          <t>WHT</t>
        </is>
      </c>
    </row>
    <row r="7">
      <c r="B7" s="34" t="inlineStr">
        <is>
          <t>TOTAL GROSS PAID</t>
        </is>
      </c>
      <c r="E7" s="35">
        <f>Rates!$A$5</f>
        <v/>
      </c>
      <c r="F7" s="36">
        <f>SUMIF('WHT Log'!$D$5:$D$804,Rates!$A$5,'WHT Log'!$G$5:$G$804)</f>
        <v/>
      </c>
    </row>
    <row r="8">
      <c r="B8" s="30" t="inlineStr"/>
      <c r="C8" s="31">
        <f>SUM('WHT Log'!$E$5:$E$804)</f>
        <v/>
      </c>
      <c r="E8" s="35">
        <f>Rates!$A$6</f>
        <v/>
      </c>
      <c r="F8" s="36">
        <f>SUMIF('WHT Log'!$D$5:$D$804,Rates!$A$6,'WHT Log'!$G$5:$G$804)</f>
        <v/>
      </c>
    </row>
    <row r="9">
      <c r="B9" s="37" t="inlineStr">
        <is>
          <t>CERTIFICATES DUE</t>
        </is>
      </c>
      <c r="E9" s="35">
        <f>Rates!$A$7</f>
        <v/>
      </c>
      <c r="F9" s="36">
        <f>SUMIF('WHT Log'!$D$5:$D$804,Rates!$A$7,'WHT Log'!$G$5:$G$804)</f>
        <v/>
      </c>
    </row>
    <row r="10">
      <c r="B10" s="30" t="inlineStr"/>
      <c r="C10" s="38">
        <f>COUNTIF('WHT Log'!$I$5:$I$804,"No")</f>
        <v/>
      </c>
      <c r="E10" s="35">
        <f>Rates!$A$8</f>
        <v/>
      </c>
      <c r="F10" s="36">
        <f>SUMIF('WHT Log'!$D$5:$D$804,Rates!$A$8,'WHT Log'!$G$5:$G$804)</f>
        <v/>
      </c>
    </row>
    <row r="11">
      <c r="E11" s="35">
        <f>Rates!$A$9</f>
        <v/>
      </c>
      <c r="F11" s="36">
        <f>SUMIF('WHT Log'!$D$5:$D$804,Rates!$A$9,'WHT Log'!$G$5:$G$804)</f>
        <v/>
      </c>
    </row>
    <row r="12">
      <c r="E12" s="35">
        <f>Rates!$A$10</f>
        <v/>
      </c>
      <c r="F12" s="36">
        <f>SUMIF('WHT Log'!$D$5:$D$804,Rates!$A$10,'WHT Log'!$G$5:$G$804)</f>
        <v/>
      </c>
    </row>
    <row r="13">
      <c r="E13" s="35">
        <f>Rates!$A$11</f>
        <v/>
      </c>
      <c r="F13" s="36">
        <f>SUMIF('WHT Log'!$D$5:$D$804,Rates!$A$11,'WHT Log'!$G$5:$G$804)</f>
        <v/>
      </c>
    </row>
    <row r="14">
      <c r="E14" s="35">
        <f>Rates!$A$12</f>
        <v/>
      </c>
      <c r="F14" s="36">
        <f>SUMIF('WHT Log'!$D$5:$D$804,Rates!$A$12,'WHT Log'!$G$5:$G$804)</f>
        <v/>
      </c>
    </row>
    <row r="15">
      <c r="E15" s="35">
        <f>Rates!$A$13</f>
        <v/>
      </c>
      <c r="F15" s="36">
        <f>SUMIF('WHT Log'!$D$5:$D$804,Rates!$A$13,'WHT Log'!$G$5:$G$804)</f>
        <v/>
      </c>
    </row>
    <row r="16">
      <c r="E16" s="35">
        <f>Rates!$A$14</f>
        <v/>
      </c>
      <c r="F16" s="36">
        <f>SUMIF('WHT Log'!$D$5:$D$804,Rates!$A$14,'WHT Log'!$G$5:$G$804)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6">
    <mergeCell ref="A2:F2"/>
    <mergeCell ref="B7:C7"/>
    <mergeCell ref="B5:C5"/>
    <mergeCell ref="A1:F1"/>
    <mergeCell ref="E5:F5"/>
    <mergeCell ref="B9:C9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Withholding Tax (WHT) Logger</dc:title>
  <dc:description>Free Kenyan business template by LeadAfrik (leadafrik.com). © 2026 LeadAfrik. Free to use; not for resale.</dc:description>
  <dcterms:created xsi:type="dcterms:W3CDTF">2026-07-18T00:54:30Z</dcterms:created>
  <dcterms:modified xsi:type="dcterms:W3CDTF">2026-07-18T00:54:30Z</dcterms:modified>
  <cp:lastModifiedBy>LeadAfrik</cp:lastModifiedBy>
  <cp:category>Business template</cp:category>
  <cp:keywords>withholding tax kenya, WHT tracker excel, KRA withholding certificate, WHT rates Kenya, LeadAfrik</cp:keywords>
</cp:coreProperties>
</file>